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gtkdom.local\OrdnerumleitungTS\milic\Desktop\"/>
    </mc:Choice>
  </mc:AlternateContent>
  <xr:revisionPtr revIDLastSave="0" documentId="13_ncr:8001_{36339B2E-5878-4455-95C3-6363DFE52402}" xr6:coauthVersionLast="47" xr6:coauthVersionMax="47" xr10:uidLastSave="{00000000-0000-0000-0000-000000000000}"/>
  <workbookProtection workbookAlgorithmName="SHA-512" workbookHashValue="89p9+t1RfFWPgLtx5gEpWaw242s3dnbxS1KooTPM597mBypUxwUezkaEYE8NCGDhCvUCmyKrFoKNww1aGtYUTg==" workbookSaltValue="b2OvdXETZoE7kBoOzah5ZQ==" workbookSpinCount="100000" lockStructure="1"/>
  <bookViews>
    <workbookView xWindow="28680" yWindow="-120" windowWidth="29040" windowHeight="17640" xr2:uid="{00000000-000D-0000-FFFF-FFFF00000000}"/>
  </bookViews>
  <sheets>
    <sheet name="Tabelle1" sheetId="1" r:id="rId1"/>
    <sheet name="Tabelle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U6" i="1" l="1"/>
  <c r="AM6" i="1"/>
  <c r="AC6" i="1"/>
  <c r="V6" i="1"/>
  <c r="L6" i="1"/>
  <c r="L17" i="1"/>
  <c r="L42" i="1"/>
  <c r="L44" i="1" l="1"/>
  <c r="AO19" i="1"/>
  <c r="AO25" i="1"/>
  <c r="AH36" i="1"/>
  <c r="Y19" i="1"/>
  <c r="Y13" i="1"/>
</calcChain>
</file>

<file path=xl/sharedStrings.xml><?xml version="1.0" encoding="utf-8"?>
<sst xmlns="http://schemas.openxmlformats.org/spreadsheetml/2006/main" count="179" uniqueCount="165">
  <si>
    <t>und Auszubildende + Gleitzone</t>
  </si>
  <si>
    <t>(Bitte Seite 1 - 6 elektronisch ausfüllen, wenn möglich!)</t>
  </si>
  <si>
    <t>Seite 1</t>
  </si>
  <si>
    <t>Arbeitgeber:</t>
  </si>
  <si>
    <t>Betriebsstätte:</t>
  </si>
  <si>
    <t>Personalnummer:</t>
  </si>
  <si>
    <t>Kostenstelle:</t>
  </si>
  <si>
    <t>ALLGEMEINE ANGABEN</t>
  </si>
  <si>
    <t>Name:</t>
  </si>
  <si>
    <t>Geburtsname:</t>
  </si>
  <si>
    <t>Vorname:</t>
  </si>
  <si>
    <t>Geburtsdatum:</t>
  </si>
  <si>
    <t>Geburtsort:</t>
  </si>
  <si>
    <t>Geburtsland:</t>
  </si>
  <si>
    <t>Familienstand:</t>
  </si>
  <si>
    <t>Staatsangehörigkeit:</t>
  </si>
  <si>
    <t>Geschlecht:</t>
  </si>
  <si>
    <t>Telefonnummer:</t>
  </si>
  <si>
    <t>Handynummer:</t>
  </si>
  <si>
    <t>E-Mail Adresse:</t>
  </si>
  <si>
    <t>Arbeitserlaubnis (bei ausländischen Arbeitnehmern):</t>
  </si>
  <si>
    <t>Steuerklasse / Faktor:</t>
  </si>
  <si>
    <t>Konfession:</t>
  </si>
  <si>
    <t>Kinderfreibetrag:</t>
  </si>
  <si>
    <t>Identifikationsnummer:</t>
  </si>
  <si>
    <t>Name der Bank:</t>
  </si>
  <si>
    <t>IBAN:</t>
  </si>
  <si>
    <t>BIC:</t>
  </si>
  <si>
    <t>Art der Tätigkeit:</t>
  </si>
  <si>
    <t>Einrittsdatum:</t>
  </si>
  <si>
    <t>Austrittsdatum:</t>
  </si>
  <si>
    <t>Seite 2</t>
  </si>
  <si>
    <t>Schwerbehinderung</t>
  </si>
  <si>
    <t>Schwerbehinderung:</t>
  </si>
  <si>
    <t>Grad der Behinderung:</t>
  </si>
  <si>
    <t>ANGABEN ZUR SOZIALVERSICHERUNG</t>
  </si>
  <si>
    <t>Krankenkasse: Bitte ankreuzen!</t>
  </si>
  <si>
    <t>freiwillige Versicherung</t>
  </si>
  <si>
    <t>private Versicherung</t>
  </si>
  <si>
    <t>gesetzliche Versicherung</t>
  </si>
  <si>
    <t>Selbstzahler</t>
  </si>
  <si>
    <t>Firmenzahler</t>
  </si>
  <si>
    <t>(Mitgliedsbescheinigung bitte beifügen)</t>
  </si>
  <si>
    <t>Name und Anschrift der Krankenkasse:</t>
  </si>
  <si>
    <t>Sozialversicherungsnummer:</t>
  </si>
  <si>
    <t>Sozialversicherungsausweils liegt vor:</t>
  </si>
  <si>
    <t>Berufsständiges Versorgungswerk:</t>
  </si>
  <si>
    <t>Seite 3</t>
  </si>
  <si>
    <t>Ausbildung:</t>
  </si>
  <si>
    <t>ohne Schulabschluss</t>
  </si>
  <si>
    <t>Volks- /Hauptschule</t>
  </si>
  <si>
    <t>mittlere Reife oder gleichwertiger Abschluss</t>
  </si>
  <si>
    <t>Abitur/Fachabitur</t>
  </si>
  <si>
    <t>Berufliche Ausbildung:</t>
  </si>
  <si>
    <t>ohne berufliche Ausbildungsabschluss</t>
  </si>
  <si>
    <t>Abschluss einer anerkannten Berufsausbildung</t>
  </si>
  <si>
    <t>Meister, Techniker oder gleichwertiger Fachschulabschluss</t>
  </si>
  <si>
    <t>Bachelor</t>
  </si>
  <si>
    <t>Diplom/Magister/Master/Staatsexamen</t>
  </si>
  <si>
    <t>Promotion</t>
  </si>
  <si>
    <t>Verwandschaftsverhältnis zum Arbeitgeber</t>
  </si>
  <si>
    <t>Ehegatte/Lebenspartner</t>
  </si>
  <si>
    <t>Abkömmling (Sohn/Tochter)</t>
  </si>
  <si>
    <t>Arbeitnehmer ist kein Ehegatte/Lebenspartner oder Abkömmling</t>
  </si>
  <si>
    <t>NACHWEIS DER ELTERNEIGENSCHAFT</t>
  </si>
  <si>
    <t>Ich habe Kinder</t>
  </si>
  <si>
    <t>Mit den nachfolgenden Unterlagen weise ich meine Elterneigenschaft für folgende/s</t>
  </si>
  <si>
    <t>Kind/er nach:</t>
  </si>
  <si>
    <t>Name des Kindes:</t>
  </si>
  <si>
    <t>Namen weiterer Kinder:</t>
  </si>
  <si>
    <t>Seite 4</t>
  </si>
  <si>
    <t xml:space="preserve">Der Nachweis der Elternschaft wird mit folgenden beigefügten Unterlagen </t>
  </si>
  <si>
    <t>erbracht (Kopien reichen aus):</t>
  </si>
  <si>
    <t>Geburtsurkunde</t>
  </si>
  <si>
    <t>Abstammungsurkunde</t>
  </si>
  <si>
    <t>beglaubigte Abschrift aus dem Geburtenbuch des Standesamtes</t>
  </si>
  <si>
    <t>Auszug aus dem Familienbuch</t>
  </si>
  <si>
    <t>steuerliche Lebensbescheinigung des Einwohnermeldeamtes</t>
  </si>
  <si>
    <t>Bestätigung über das Pflegekindschaftsverhältnis durch die zuständige Behörde</t>
  </si>
  <si>
    <t xml:space="preserve">Adoptionsurkunde </t>
  </si>
  <si>
    <t xml:space="preserve">Heiratsurkunde in Verbindung mit dem Nachweis des Kindes des Ehepartners </t>
  </si>
  <si>
    <t>Kindergeldbescheid</t>
  </si>
  <si>
    <t>Erziehungsgeldbescheid</t>
  </si>
  <si>
    <t xml:space="preserve">andere beweiskräftige Unterlagen: </t>
  </si>
  <si>
    <t>GEHALTSANGABEN</t>
  </si>
  <si>
    <t>monatliches Gehalt:</t>
  </si>
  <si>
    <t>Stundenlohn:</t>
  </si>
  <si>
    <t>Urlaubsgeld:</t>
  </si>
  <si>
    <t>Weihnachtsgeld:</t>
  </si>
  <si>
    <t>Ist das Arbeitsverhältnis befristet?</t>
  </si>
  <si>
    <t>wöchentliche Arbeitszeit:</t>
  </si>
  <si>
    <t>Stunden</t>
  </si>
  <si>
    <t>Verteilung der wöchentlichen Arbeitszeit:</t>
  </si>
  <si>
    <t>Monatag:</t>
  </si>
  <si>
    <t>Dienstag:</t>
  </si>
  <si>
    <t>Mittwoch:</t>
  </si>
  <si>
    <t>Donnerstag:</t>
  </si>
  <si>
    <t>Freitag:</t>
  </si>
  <si>
    <t>Samstag:</t>
  </si>
  <si>
    <t>Sonntag:</t>
  </si>
  <si>
    <t>Seite 5</t>
  </si>
  <si>
    <t>Besteht neben der Hauptbeschäftigung auch ein geringfügiges Beschäftigungsverhältnis?</t>
  </si>
  <si>
    <t>Besteht ein Vertrag über vermögenswirksame Leistungen?</t>
  </si>
  <si>
    <t>Besteht ein Vertrag über die betriebliche Altersversorgung?</t>
  </si>
  <si>
    <t>BESCHEINIGUNGEN (bitte beifügen und ankreuzen)</t>
  </si>
  <si>
    <t>Arbeitsvertrag (Kopie)</t>
  </si>
  <si>
    <t>Bescheinigung über den Lohnsteuer-Abzug (Original)</t>
  </si>
  <si>
    <t>Studienbescheinigung (Original)</t>
  </si>
  <si>
    <t>Vertrag VWL/Direktversicherung/Pensionskasse (Kopie)</t>
  </si>
  <si>
    <t>Mitgliedsbescheinigung der Krankenkasse (Kopie/Original)</t>
  </si>
  <si>
    <t>Bescheinigung zur privaten Krankenversicherung (Kopie/Original)</t>
  </si>
  <si>
    <t>Nachweis Elterneigenschaft (z. B. Kopie der Geburtsurkunde)</t>
  </si>
  <si>
    <t>Sozialversicherungsausweis (Kopie)</t>
  </si>
  <si>
    <t>Schwerbehindertenausweis (Kopie)</t>
  </si>
  <si>
    <t>Unterlagen Sozialkasse Bau/Maler</t>
  </si>
  <si>
    <t>Arbeitserlaubnis (Kopie)</t>
  </si>
  <si>
    <t>Sonstiges</t>
  </si>
  <si>
    <t>Seite 6</t>
  </si>
  <si>
    <t>Erklärung des Arbeitnehmers:</t>
  </si>
  <si>
    <t>Mit meiner Unterschrift versichere ich, dass die vorstehenden Angaben der Wahrheit</t>
  </si>
  <si>
    <t>entsprechen. Ich verpflichte mich, meinen Arbeitgeber über alle Änderungen, insbesondere</t>
  </si>
  <si>
    <t>die Aufnahme weiterer Beschäftigungen, unaufgefordert und unverzüglich zu unterrichten.</t>
  </si>
  <si>
    <t>Datum</t>
  </si>
  <si>
    <t>Unterschrift Arbeitnehmer</t>
  </si>
  <si>
    <t>Geschlecht</t>
  </si>
  <si>
    <t>männlich</t>
  </si>
  <si>
    <t>weiblich</t>
  </si>
  <si>
    <t>divers</t>
  </si>
  <si>
    <t>unbestimmt</t>
  </si>
  <si>
    <t>Steuerklasse</t>
  </si>
  <si>
    <t>Konfession</t>
  </si>
  <si>
    <t>römsch-katholisch</t>
  </si>
  <si>
    <t>evangelisch</t>
  </si>
  <si>
    <t>keine Konfession</t>
  </si>
  <si>
    <t>Kinderfreibeträge</t>
  </si>
  <si>
    <t>Ja/nein</t>
  </si>
  <si>
    <t>ja</t>
  </si>
  <si>
    <t>nein</t>
  </si>
  <si>
    <t>Ausbildung</t>
  </si>
  <si>
    <t>berufliche Ausbildung</t>
  </si>
  <si>
    <t>verwandschaftsverhältnis Arbeitgeber</t>
  </si>
  <si>
    <t xml:space="preserve"> / x</t>
  </si>
  <si>
    <t>✔</t>
  </si>
  <si>
    <t>Arbeitserlaubnis</t>
  </si>
  <si>
    <t>liegt vor</t>
  </si>
  <si>
    <t>liegt nicht vor</t>
  </si>
  <si>
    <t>I</t>
  </si>
  <si>
    <t>II</t>
  </si>
  <si>
    <t>III</t>
  </si>
  <si>
    <t>IV</t>
  </si>
  <si>
    <t>V</t>
  </si>
  <si>
    <t>VI</t>
  </si>
  <si>
    <t>Familienstand</t>
  </si>
  <si>
    <t>ledig</t>
  </si>
  <si>
    <t>verheiratet</t>
  </si>
  <si>
    <t>geschieden</t>
  </si>
  <si>
    <t>%</t>
  </si>
  <si>
    <t>Straße:</t>
  </si>
  <si>
    <t>Wohnort:</t>
  </si>
  <si>
    <t>Hausnummer:</t>
  </si>
  <si>
    <t>PLZ:</t>
  </si>
  <si>
    <t>ABSCHLIEßENDE ERKLÄRUNG</t>
  </si>
  <si>
    <t>Der Arbeitnehmer versichert mit seiner Unterschrift (elektronisch oder handschriftlich) auf Seite sechs die Richtigkeit der Angaben der Seiten eins bis fünf. Der Arbeitgeber verpflichtet sich, das vom Arbeitnehmer unterzeichnete Personalstammblatt zu seinen Akten zu nehmen und nach der gesetzlichen Frist für 10 Jahre aufzubewahren.</t>
  </si>
  <si>
    <t>Personalstammblatt für Festangestellte ab 603,01 €</t>
  </si>
  <si>
    <t>Gehalt bis 2.000 Euro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</si>
</sst>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407]_-;\-* #,##0.00\ [$€-407]_-;_-* &quot;-&quot;??\ [$€-407]_-;_-@_-"/>
  </numFmts>
  <fonts count="8" x14ac:knownFonts="1">
    <font>
      <sz val="11"/>
      <color theme="1"/>
      <name val="Calibri"/>
      <family val="2"/>
      <scheme val="minor"/>
    </font>
    <font>
      <b/>
      <u/>
      <sz val="12"/>
      <color theme="1"/>
      <name val="Verdana"/>
      <family val="2"/>
    </font>
    <font>
      <b/>
      <u/>
      <sz val="9"/>
      <color theme="1"/>
      <name val="Verdana"/>
      <family val="2"/>
    </font>
    <font>
      <b/>
      <sz val="8"/>
      <color theme="1"/>
      <name val="Verdana"/>
      <family val="2"/>
    </font>
    <font>
      <b/>
      <sz val="11"/>
      <color theme="1"/>
      <name val="Verdana"/>
      <family val="2"/>
    </font>
    <font>
      <sz val="10"/>
      <color theme="1"/>
      <name val="Verdana"/>
      <family val="2"/>
    </font>
    <font>
      <b/>
      <sz val="10"/>
      <color theme="1"/>
      <name val="Verdana"/>
      <family val="2"/>
    </font>
    <font>
      <b/>
      <sz val="10"/>
      <color rgb="FFC00000"/>
      <name val="Verdana"/>
      <family val="2"/>
    </font>
  </fonts>
  <fills count="5">
    <fill>
      <patternFill patternType="none"/>
    </fill>
    <fill>
      <patternFill patternType="gray125"/>
    </fill>
    <fill>
      <patternFill patternType="solid">
        <fgColor theme="0" tint="-0.34998626667073579"/>
        <bgColor indexed="64"/>
      </patternFill>
    </fill>
    <fill>
      <patternFill patternType="solid">
        <fgColor theme="0" tint="-4.9989318521683403E-2"/>
        <bgColor indexed="64"/>
      </patternFill>
    </fill>
    <fill>
      <patternFill patternType="solid">
        <fgColor theme="0"/>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s>
  <cellStyleXfs count="1">
    <xf numFmtId="0" fontId="0" fillId="0" borderId="0"/>
  </cellStyleXfs>
  <cellXfs count="86">
    <xf numFmtId="0" fontId="0" fillId="0" borderId="0" xfId="0"/>
    <xf numFmtId="0" fontId="0" fillId="0" borderId="0" xfId="0" applyBorder="1"/>
    <xf numFmtId="0" fontId="5" fillId="0" borderId="0" xfId="0" applyFont="1" applyBorder="1"/>
    <xf numFmtId="0" fontId="6" fillId="2" borderId="10" xfId="0" applyFont="1" applyFill="1" applyBorder="1"/>
    <xf numFmtId="0" fontId="6" fillId="2" borderId="11" xfId="0" applyFont="1" applyFill="1" applyBorder="1"/>
    <xf numFmtId="0" fontId="6" fillId="2" borderId="12" xfId="0" applyFont="1" applyFill="1" applyBorder="1"/>
    <xf numFmtId="0" fontId="5" fillId="3" borderId="0" xfId="0" applyFont="1" applyFill="1" applyBorder="1"/>
    <xf numFmtId="0" fontId="0" fillId="3" borderId="0" xfId="0" applyFill="1"/>
    <xf numFmtId="0" fontId="0" fillId="3" borderId="2" xfId="0" applyFill="1" applyBorder="1"/>
    <xf numFmtId="0" fontId="0" fillId="3" borderId="3" xfId="0" applyFill="1" applyBorder="1"/>
    <xf numFmtId="0" fontId="0" fillId="3" borderId="4" xfId="0" applyFill="1" applyBorder="1"/>
    <xf numFmtId="0" fontId="5" fillId="3" borderId="5" xfId="0" applyFont="1" applyFill="1" applyBorder="1"/>
    <xf numFmtId="0" fontId="5" fillId="3" borderId="6" xfId="0" applyFont="1" applyFill="1" applyBorder="1"/>
    <xf numFmtId="0" fontId="5" fillId="3" borderId="7" xfId="0" applyFont="1" applyFill="1" applyBorder="1"/>
    <xf numFmtId="0" fontId="5" fillId="3" borderId="8" xfId="0" applyFont="1" applyFill="1" applyBorder="1"/>
    <xf numFmtId="0" fontId="5" fillId="3" borderId="9" xfId="0" applyFont="1" applyFill="1" applyBorder="1"/>
    <xf numFmtId="0" fontId="5" fillId="3" borderId="4" xfId="0" applyFont="1" applyFill="1" applyBorder="1"/>
    <xf numFmtId="0" fontId="5" fillId="3" borderId="3" xfId="0" applyFont="1" applyFill="1" applyBorder="1"/>
    <xf numFmtId="0" fontId="6" fillId="3" borderId="0" xfId="0" applyFont="1" applyFill="1" applyBorder="1"/>
    <xf numFmtId="0" fontId="5" fillId="4" borderId="0" xfId="0" applyFont="1" applyFill="1" applyBorder="1"/>
    <xf numFmtId="0" fontId="5" fillId="3" borderId="0" xfId="0" applyFont="1" applyFill="1" applyBorder="1" applyAlignment="1">
      <alignment horizontal="center"/>
    </xf>
    <xf numFmtId="0" fontId="5" fillId="3" borderId="2" xfId="0" applyFont="1" applyFill="1" applyBorder="1"/>
    <xf numFmtId="0" fontId="6" fillId="3" borderId="5" xfId="0" applyFont="1" applyFill="1" applyBorder="1"/>
    <xf numFmtId="0" fontId="0" fillId="3" borderId="5" xfId="0" applyFill="1" applyBorder="1"/>
    <xf numFmtId="0" fontId="0" fillId="3" borderId="0" xfId="0" applyFill="1" applyBorder="1"/>
    <xf numFmtId="0" fontId="0" fillId="4" borderId="0" xfId="0" applyFill="1"/>
    <xf numFmtId="0" fontId="0" fillId="3" borderId="6" xfId="0" applyFill="1" applyBorder="1"/>
    <xf numFmtId="0" fontId="5" fillId="3" borderId="0" xfId="0" applyFont="1" applyFill="1"/>
    <xf numFmtId="0" fontId="5" fillId="3" borderId="0" xfId="0" applyFont="1" applyFill="1" applyAlignment="1">
      <alignment vertical="center"/>
    </xf>
    <xf numFmtId="0" fontId="5" fillId="3" borderId="1" xfId="0" applyFont="1" applyFill="1" applyBorder="1"/>
    <xf numFmtId="164" fontId="5" fillId="3" borderId="0" xfId="0" applyNumberFormat="1" applyFont="1" applyFill="1" applyBorder="1" applyAlignment="1">
      <alignment horizontal="right"/>
    </xf>
    <xf numFmtId="0" fontId="5" fillId="3" borderId="11" xfId="0" applyFont="1" applyFill="1" applyBorder="1"/>
    <xf numFmtId="0" fontId="5" fillId="3" borderId="12" xfId="0" applyFont="1" applyFill="1" applyBorder="1"/>
    <xf numFmtId="0" fontId="4" fillId="4" borderId="0" xfId="0" applyFont="1" applyFill="1" applyBorder="1"/>
    <xf numFmtId="0" fontId="5" fillId="4" borderId="0" xfId="0" applyFont="1" applyFill="1" applyBorder="1" applyAlignment="1">
      <alignment vertical="center"/>
    </xf>
    <xf numFmtId="0" fontId="6" fillId="4" borderId="0" xfId="0" applyFont="1" applyFill="1" applyBorder="1"/>
    <xf numFmtId="0" fontId="5" fillId="3" borderId="0" xfId="0" applyFont="1" applyFill="1" applyBorder="1" applyAlignment="1"/>
    <xf numFmtId="0" fontId="5" fillId="3" borderId="3" xfId="0" applyFont="1" applyFill="1" applyBorder="1" applyAlignment="1">
      <alignment horizontal="center"/>
    </xf>
    <xf numFmtId="164" fontId="5" fillId="3" borderId="6" xfId="0" applyNumberFormat="1" applyFont="1" applyFill="1" applyBorder="1" applyAlignment="1">
      <alignment horizontal="left"/>
    </xf>
    <xf numFmtId="0" fontId="5" fillId="3" borderId="13" xfId="0" applyFont="1" applyFill="1" applyBorder="1"/>
    <xf numFmtId="0" fontId="5" fillId="4" borderId="0" xfId="0" applyFont="1" applyFill="1" applyBorder="1" applyProtection="1">
      <protection locked="0"/>
    </xf>
    <xf numFmtId="0" fontId="5" fillId="4" borderId="0" xfId="0" applyFont="1" applyFill="1" applyBorder="1" applyAlignment="1" applyProtection="1">
      <alignment horizontal="center"/>
      <protection locked="0"/>
    </xf>
    <xf numFmtId="0" fontId="5" fillId="4" borderId="0" xfId="0" applyFont="1" applyFill="1" applyBorder="1" applyAlignment="1" applyProtection="1">
      <alignment horizontal="left"/>
      <protection locked="0"/>
    </xf>
    <xf numFmtId="49" fontId="5" fillId="4" borderId="0" xfId="0" applyNumberFormat="1" applyFont="1" applyFill="1" applyBorder="1" applyAlignment="1" applyProtection="1">
      <alignment horizontal="left"/>
      <protection locked="0"/>
    </xf>
    <xf numFmtId="0" fontId="5" fillId="4" borderId="3" xfId="0" applyFont="1" applyFill="1" applyBorder="1" applyAlignment="1" applyProtection="1">
      <alignment horizontal="left"/>
      <protection locked="0"/>
    </xf>
    <xf numFmtId="1" fontId="5" fillId="4" borderId="0" xfId="0" applyNumberFormat="1" applyFont="1" applyFill="1" applyBorder="1" applyAlignment="1" applyProtection="1">
      <alignment horizontal="left"/>
      <protection locked="0"/>
    </xf>
    <xf numFmtId="0" fontId="5" fillId="4" borderId="1" xfId="0" applyFont="1" applyFill="1" applyBorder="1" applyAlignment="1" applyProtection="1">
      <alignment horizontal="center"/>
      <protection locked="0"/>
    </xf>
    <xf numFmtId="49" fontId="5" fillId="4" borderId="3" xfId="0" applyNumberFormat="1" applyFont="1" applyFill="1" applyBorder="1" applyAlignment="1" applyProtection="1">
      <alignment horizontal="left"/>
      <protection locked="0"/>
    </xf>
    <xf numFmtId="49" fontId="5" fillId="4" borderId="3" xfId="0" applyNumberFormat="1" applyFont="1" applyFill="1" applyBorder="1" applyAlignment="1" applyProtection="1">
      <alignment horizontal="right"/>
      <protection locked="0"/>
    </xf>
    <xf numFmtId="49" fontId="5" fillId="4" borderId="10" xfId="0" applyNumberFormat="1" applyFont="1" applyFill="1" applyBorder="1" applyAlignment="1" applyProtection="1">
      <alignment horizontal="right"/>
      <protection locked="0"/>
    </xf>
    <xf numFmtId="49" fontId="5" fillId="4" borderId="1" xfId="0" applyNumberFormat="1" applyFont="1" applyFill="1" applyBorder="1" applyAlignment="1" applyProtection="1">
      <alignment horizontal="right"/>
      <protection locked="0"/>
    </xf>
    <xf numFmtId="0" fontId="5" fillId="3" borderId="6" xfId="0" applyFont="1" applyFill="1" applyBorder="1" applyAlignment="1" applyProtection="1">
      <protection locked="0"/>
    </xf>
    <xf numFmtId="49" fontId="5" fillId="4" borderId="11" xfId="0" applyNumberFormat="1" applyFont="1" applyFill="1" applyBorder="1" applyAlignment="1" applyProtection="1">
      <alignment horizontal="left"/>
      <protection locked="0"/>
    </xf>
    <xf numFmtId="49" fontId="5" fillId="4" borderId="0" xfId="0" applyNumberFormat="1" applyFont="1" applyFill="1" applyBorder="1" applyAlignment="1" applyProtection="1">
      <alignment horizontal="left"/>
      <protection locked="0"/>
    </xf>
    <xf numFmtId="0" fontId="5" fillId="4" borderId="8" xfId="0" applyFont="1" applyFill="1" applyBorder="1" applyAlignment="1">
      <alignment horizontal="center"/>
    </xf>
    <xf numFmtId="0" fontId="7" fillId="3" borderId="2" xfId="0" applyFont="1" applyFill="1" applyBorder="1" applyAlignment="1">
      <alignment horizontal="left" vertical="top" wrapText="1"/>
    </xf>
    <xf numFmtId="0" fontId="7" fillId="3" borderId="3" xfId="0" applyFont="1" applyFill="1" applyBorder="1" applyAlignment="1">
      <alignment horizontal="left" vertical="top" wrapText="1"/>
    </xf>
    <xf numFmtId="0" fontId="7" fillId="3" borderId="4" xfId="0" applyFont="1" applyFill="1" applyBorder="1" applyAlignment="1">
      <alignment horizontal="left" vertical="top" wrapText="1"/>
    </xf>
    <xf numFmtId="0" fontId="7" fillId="3" borderId="5" xfId="0" applyFont="1" applyFill="1" applyBorder="1" applyAlignment="1">
      <alignment horizontal="left" vertical="top" wrapText="1"/>
    </xf>
    <xf numFmtId="0" fontId="7" fillId="3" borderId="0" xfId="0" applyFont="1" applyFill="1" applyBorder="1" applyAlignment="1">
      <alignment horizontal="left" vertical="top" wrapText="1"/>
    </xf>
    <xf numFmtId="0" fontId="7" fillId="3" borderId="6" xfId="0" applyFont="1" applyFill="1" applyBorder="1" applyAlignment="1">
      <alignment horizontal="left" vertical="top" wrapText="1"/>
    </xf>
    <xf numFmtId="0" fontId="7" fillId="3" borderId="7" xfId="0" applyFont="1" applyFill="1" applyBorder="1" applyAlignment="1">
      <alignment horizontal="left" vertical="top" wrapText="1"/>
    </xf>
    <xf numFmtId="0" fontId="7" fillId="3" borderId="8" xfId="0" applyFont="1" applyFill="1" applyBorder="1" applyAlignment="1">
      <alignment horizontal="left" vertical="top" wrapText="1"/>
    </xf>
    <xf numFmtId="0" fontId="7" fillId="3" borderId="9" xfId="0" applyFont="1" applyFill="1" applyBorder="1" applyAlignment="1">
      <alignment horizontal="left" vertical="top" wrapText="1"/>
    </xf>
    <xf numFmtId="0" fontId="5" fillId="4" borderId="8" xfId="0" applyFont="1" applyFill="1" applyBorder="1" applyAlignment="1" applyProtection="1">
      <alignment horizontal="center"/>
      <protection locked="0"/>
    </xf>
    <xf numFmtId="1" fontId="5" fillId="4" borderId="8" xfId="0" applyNumberFormat="1" applyFont="1" applyFill="1" applyBorder="1" applyAlignment="1" applyProtection="1">
      <alignment horizontal="center"/>
      <protection locked="0"/>
    </xf>
    <xf numFmtId="49" fontId="5" fillId="4" borderId="8" xfId="0" applyNumberFormat="1" applyFont="1" applyFill="1" applyBorder="1" applyAlignment="1" applyProtection="1">
      <alignment horizontal="left"/>
      <protection locked="0"/>
    </xf>
    <xf numFmtId="0" fontId="5" fillId="3" borderId="5" xfId="0" applyFont="1" applyFill="1" applyBorder="1" applyAlignment="1">
      <alignment horizontal="left"/>
    </xf>
    <xf numFmtId="0" fontId="5" fillId="3" borderId="0" xfId="0" applyFont="1" applyFill="1" applyBorder="1" applyAlignment="1">
      <alignment horizontal="left"/>
    </xf>
    <xf numFmtId="49" fontId="5" fillId="4" borderId="0" xfId="0" applyNumberFormat="1" applyFont="1" applyFill="1" applyBorder="1" applyAlignment="1" applyProtection="1">
      <alignment horizontal="left"/>
      <protection locked="0"/>
    </xf>
    <xf numFmtId="0" fontId="5" fillId="4" borderId="3" xfId="0" applyFont="1" applyFill="1" applyBorder="1" applyAlignment="1" applyProtection="1">
      <alignment horizontal="left"/>
      <protection locked="0"/>
    </xf>
    <xf numFmtId="49" fontId="5" fillId="4" borderId="3" xfId="0" applyNumberFormat="1" applyFont="1" applyFill="1" applyBorder="1" applyAlignment="1" applyProtection="1">
      <alignment horizontal="left"/>
      <protection locked="0"/>
    </xf>
    <xf numFmtId="164" fontId="5" fillId="4" borderId="0" xfId="0" applyNumberFormat="1" applyFont="1" applyFill="1" applyBorder="1" applyAlignment="1" applyProtection="1">
      <alignment horizontal="right"/>
      <protection locked="0"/>
    </xf>
    <xf numFmtId="0" fontId="1" fillId="4" borderId="0" xfId="0" applyFont="1" applyFill="1" applyAlignment="1">
      <alignment horizontal="center" vertical="center"/>
    </xf>
    <xf numFmtId="0" fontId="2" fillId="4" borderId="0" xfId="0" applyFont="1" applyFill="1" applyAlignment="1">
      <alignment horizontal="center" vertical="center"/>
    </xf>
    <xf numFmtId="0" fontId="3" fillId="4" borderId="0" xfId="0" applyFont="1" applyFill="1" applyAlignment="1">
      <alignment horizontal="right" vertical="center"/>
    </xf>
    <xf numFmtId="0" fontId="3" fillId="4" borderId="8" xfId="0" applyFont="1" applyFill="1" applyBorder="1" applyAlignment="1">
      <alignment horizontal="right" vertical="center"/>
    </xf>
    <xf numFmtId="0" fontId="5" fillId="0" borderId="3" xfId="0" applyNumberFormat="1" applyFont="1" applyFill="1" applyBorder="1" applyAlignment="1" applyProtection="1">
      <alignment horizontal="left"/>
      <protection locked="0"/>
    </xf>
    <xf numFmtId="0" fontId="5" fillId="4" borderId="0" xfId="0" applyFont="1" applyFill="1" applyBorder="1" applyAlignment="1" applyProtection="1">
      <alignment horizontal="left"/>
      <protection locked="0"/>
    </xf>
    <xf numFmtId="0" fontId="5" fillId="3" borderId="5" xfId="0" applyFont="1" applyFill="1" applyBorder="1" applyAlignment="1">
      <alignment horizontal="center"/>
    </xf>
    <xf numFmtId="0" fontId="5" fillId="3" borderId="6" xfId="0" applyFont="1" applyFill="1" applyBorder="1" applyAlignment="1">
      <alignment horizontal="center"/>
    </xf>
    <xf numFmtId="49" fontId="0" fillId="4" borderId="0" xfId="0" applyNumberFormat="1" applyFill="1" applyAlignment="1" applyProtection="1">
      <alignment horizontal="left"/>
      <protection locked="0"/>
    </xf>
    <xf numFmtId="0" fontId="7" fillId="2" borderId="10" xfId="0" applyFont="1" applyFill="1" applyBorder="1" applyAlignment="1">
      <alignment horizontal="left"/>
    </xf>
    <xf numFmtId="0" fontId="7" fillId="2" borderId="11" xfId="0" applyFont="1" applyFill="1" applyBorder="1" applyAlignment="1">
      <alignment horizontal="left"/>
    </xf>
    <xf numFmtId="0" fontId="7" fillId="2" borderId="12" xfId="0" applyFont="1" applyFill="1" applyBorder="1" applyAlignment="1">
      <alignment horizontal="left"/>
    </xf>
    <xf numFmtId="1" fontId="5" fillId="4" borderId="3" xfId="0" applyNumberFormat="1" applyFont="1" applyFill="1" applyBorder="1" applyAlignment="1" applyProtection="1">
      <alignment horizontal="left"/>
      <protection locked="0"/>
    </xf>
  </cellXfs>
  <cellStyles count="1">
    <cellStyle name="Standard"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7</xdr:col>
      <xdr:colOff>695325</xdr:colOff>
      <xdr:row>0</xdr:row>
      <xdr:rowOff>0</xdr:rowOff>
    </xdr:from>
    <xdr:to>
      <xdr:col>10</xdr:col>
      <xdr:colOff>152400</xdr:colOff>
      <xdr:row>3</xdr:row>
      <xdr:rowOff>28575</xdr:rowOff>
    </xdr:to>
    <xdr:pic>
      <xdr:nvPicPr>
        <xdr:cNvPr id="10" name="Grafik 9">
          <a:extLst>
            <a:ext uri="{FF2B5EF4-FFF2-40B4-BE49-F238E27FC236}">
              <a16:creationId xmlns:a16="http://schemas.microsoft.com/office/drawing/2014/main" id="{14B3086E-9154-4965-B68A-EBF91EB4EF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38800" y="0"/>
          <a:ext cx="12192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20</xdr:col>
      <xdr:colOff>238125</xdr:colOff>
      <xdr:row>0</xdr:row>
      <xdr:rowOff>9525</xdr:rowOff>
    </xdr:from>
    <xdr:to>
      <xdr:col>20</xdr:col>
      <xdr:colOff>1457325</xdr:colOff>
      <xdr:row>3</xdr:row>
      <xdr:rowOff>38100</xdr:rowOff>
    </xdr:to>
    <xdr:pic>
      <xdr:nvPicPr>
        <xdr:cNvPr id="11" name="Grafik 10">
          <a:extLst>
            <a:ext uri="{FF2B5EF4-FFF2-40B4-BE49-F238E27FC236}">
              <a16:creationId xmlns:a16="http://schemas.microsoft.com/office/drawing/2014/main" id="{4EB5ADC9-99CE-4812-8FBA-6A47AEDACE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01550" y="9525"/>
          <a:ext cx="12192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647700</xdr:colOff>
      <xdr:row>0</xdr:row>
      <xdr:rowOff>0</xdr:rowOff>
    </xdr:from>
    <xdr:to>
      <xdr:col>27</xdr:col>
      <xdr:colOff>1866900</xdr:colOff>
      <xdr:row>3</xdr:row>
      <xdr:rowOff>28575</xdr:rowOff>
    </xdr:to>
    <xdr:pic>
      <xdr:nvPicPr>
        <xdr:cNvPr id="12" name="Grafik 11">
          <a:extLst>
            <a:ext uri="{FF2B5EF4-FFF2-40B4-BE49-F238E27FC236}">
              <a16:creationId xmlns:a16="http://schemas.microsoft.com/office/drawing/2014/main" id="{9097F73B-9809-47A8-B0AC-86AD8F2D08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30975" y="0"/>
          <a:ext cx="12192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36</xdr:col>
      <xdr:colOff>28575</xdr:colOff>
      <xdr:row>0</xdr:row>
      <xdr:rowOff>0</xdr:rowOff>
    </xdr:from>
    <xdr:to>
      <xdr:col>37</xdr:col>
      <xdr:colOff>428625</xdr:colOff>
      <xdr:row>3</xdr:row>
      <xdr:rowOff>28575</xdr:rowOff>
    </xdr:to>
    <xdr:pic>
      <xdr:nvPicPr>
        <xdr:cNvPr id="13" name="Grafik 12">
          <a:extLst>
            <a:ext uri="{FF2B5EF4-FFF2-40B4-BE49-F238E27FC236}">
              <a16:creationId xmlns:a16="http://schemas.microsoft.com/office/drawing/2014/main" id="{983C1926-AF6B-492D-9CDF-9748C6A14E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955625" y="0"/>
          <a:ext cx="12192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45</xdr:col>
      <xdr:colOff>438150</xdr:colOff>
      <xdr:row>0</xdr:row>
      <xdr:rowOff>0</xdr:rowOff>
    </xdr:from>
    <xdr:to>
      <xdr:col>45</xdr:col>
      <xdr:colOff>1657350</xdr:colOff>
      <xdr:row>3</xdr:row>
      <xdr:rowOff>28575</xdr:rowOff>
    </xdr:to>
    <xdr:pic>
      <xdr:nvPicPr>
        <xdr:cNvPr id="14" name="Grafik 13">
          <a:extLst>
            <a:ext uri="{FF2B5EF4-FFF2-40B4-BE49-F238E27FC236}">
              <a16:creationId xmlns:a16="http://schemas.microsoft.com/office/drawing/2014/main" id="{B0891305-892A-470D-9948-6D5F732ADB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651700" y="0"/>
          <a:ext cx="12192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52</xdr:col>
      <xdr:colOff>800100</xdr:colOff>
      <xdr:row>0</xdr:row>
      <xdr:rowOff>0</xdr:rowOff>
    </xdr:from>
    <xdr:to>
      <xdr:col>53</xdr:col>
      <xdr:colOff>1200150</xdr:colOff>
      <xdr:row>3</xdr:row>
      <xdr:rowOff>28575</xdr:rowOff>
    </xdr:to>
    <xdr:pic>
      <xdr:nvPicPr>
        <xdr:cNvPr id="15" name="Grafik 14">
          <a:extLst>
            <a:ext uri="{FF2B5EF4-FFF2-40B4-BE49-F238E27FC236}">
              <a16:creationId xmlns:a16="http://schemas.microsoft.com/office/drawing/2014/main" id="{24FB7BAF-A963-4858-8A1E-39644EF590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262050" y="0"/>
          <a:ext cx="12192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A1:K21" totalsRowShown="0">
  <autoFilter ref="A1:K21" xr:uid="{00000000-0009-0000-0100-000001000000}"/>
  <tableColumns count="11">
    <tableColumn id="1" xr3:uid="{00000000-0010-0000-0000-000001000000}" name="Geschlecht"/>
    <tableColumn id="2" xr3:uid="{00000000-0010-0000-0000-000002000000}" name="Steuerklasse"/>
    <tableColumn id="3" xr3:uid="{00000000-0010-0000-0000-000003000000}" name="Konfession"/>
    <tableColumn id="4" xr3:uid="{00000000-0010-0000-0000-000004000000}" name="Kinderfreibeträge"/>
    <tableColumn id="5" xr3:uid="{00000000-0010-0000-0000-000005000000}" name="Ja/nein"/>
    <tableColumn id="6" xr3:uid="{00000000-0010-0000-0000-000006000000}" name="Ausbildung"/>
    <tableColumn id="7" xr3:uid="{00000000-0010-0000-0000-000007000000}" name="berufliche Ausbildung"/>
    <tableColumn id="8" xr3:uid="{00000000-0010-0000-0000-000008000000}" name="verwandschaftsverhältnis Arbeitgeber"/>
    <tableColumn id="9" xr3:uid="{00000000-0010-0000-0000-000009000000}" name=" / x"/>
    <tableColumn id="10" xr3:uid="{00000000-0010-0000-0000-00000A000000}" name="Arbeitserlaubnis"/>
    <tableColumn id="11" xr3:uid="{00000000-0010-0000-0000-00000B000000}" name="Familienstand"/>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BB51"/>
  <sheetViews>
    <sheetView tabSelected="1" view="pageLayout" zoomScaleNormal="100" workbookViewId="0">
      <selection activeCell="B11" sqref="B11:D11"/>
    </sheetView>
  </sheetViews>
  <sheetFormatPr baseColWidth="10" defaultRowHeight="15" x14ac:dyDescent="0.25"/>
  <cols>
    <col min="1" max="1" width="22" bestFit="1" customWidth="1"/>
    <col min="2" max="2" width="13.42578125" customWidth="1"/>
    <col min="3" max="3" width="2.28515625" customWidth="1"/>
    <col min="4" max="4" width="10.140625" customWidth="1"/>
    <col min="5" max="5" width="2.28515625" customWidth="1"/>
    <col min="6" max="6" width="15.28515625" customWidth="1"/>
    <col min="7" max="7" width="3.7109375" customWidth="1"/>
    <col min="8" max="8" width="12.5703125" customWidth="1"/>
    <col min="9" max="9" width="4.85546875" customWidth="1"/>
    <col min="10" max="10" width="7.28515625" customWidth="1"/>
    <col min="11" max="11" width="2.85546875" customWidth="1"/>
    <col min="13" max="13" width="12.28515625" customWidth="1"/>
    <col min="14" max="14" width="5.7109375" customWidth="1"/>
    <col min="15" max="15" width="6" customWidth="1"/>
    <col min="16" max="16" width="12.42578125" customWidth="1"/>
    <col min="17" max="17" width="4.7109375" customWidth="1"/>
    <col min="18" max="18" width="3.5703125" customWidth="1"/>
    <col min="19" max="19" width="12.7109375" customWidth="1"/>
    <col min="20" max="20" width="4.85546875" customWidth="1"/>
    <col min="21" max="21" width="21" customWidth="1"/>
    <col min="28" max="28" width="26.7109375" customWidth="1"/>
    <col min="29" max="29" width="3.42578125" customWidth="1"/>
    <col min="30" max="30" width="5.5703125" customWidth="1"/>
    <col min="36" max="36" width="9.5703125" customWidth="1"/>
    <col min="38" max="38" width="6.7109375" customWidth="1"/>
    <col min="39" max="39" width="5" customWidth="1"/>
    <col min="40" max="40" width="7.42578125" customWidth="1"/>
    <col min="46" max="46" width="23.85546875" customWidth="1"/>
    <col min="47" max="47" width="6.28515625" customWidth="1"/>
    <col min="54" max="54" width="17.42578125" customWidth="1"/>
  </cols>
  <sheetData>
    <row r="1" spans="1:54" x14ac:dyDescent="0.25">
      <c r="A1" s="25"/>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row>
    <row r="2" spans="1:54" x14ac:dyDescent="0.25">
      <c r="A2" s="25"/>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row>
    <row r="3" spans="1:54" x14ac:dyDescent="0.25">
      <c r="A3" s="25"/>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row>
    <row r="4" spans="1:54" x14ac:dyDescent="0.25">
      <c r="A4" s="25"/>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row>
    <row r="5" spans="1:54" x14ac:dyDescent="0.25">
      <c r="A5" s="25"/>
      <c r="B5" s="25"/>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row>
    <row r="6" spans="1:54" x14ac:dyDescent="0.25">
      <c r="A6" s="73" t="s">
        <v>163</v>
      </c>
      <c r="B6" s="73"/>
      <c r="C6" s="73"/>
      <c r="D6" s="73"/>
      <c r="E6" s="73"/>
      <c r="F6" s="73"/>
      <c r="G6" s="73"/>
      <c r="H6" s="73"/>
      <c r="I6" s="73"/>
      <c r="J6" s="73"/>
      <c r="K6" s="73"/>
      <c r="L6" s="73" t="str">
        <f>A6</f>
        <v>Personalstammblatt für Festangestellte ab 603,01 €</v>
      </c>
      <c r="M6" s="73"/>
      <c r="N6" s="73"/>
      <c r="O6" s="73"/>
      <c r="P6" s="73"/>
      <c r="Q6" s="73"/>
      <c r="R6" s="73"/>
      <c r="S6" s="73"/>
      <c r="T6" s="73"/>
      <c r="U6" s="73"/>
      <c r="V6" s="73" t="str">
        <f>A6</f>
        <v>Personalstammblatt für Festangestellte ab 603,01 €</v>
      </c>
      <c r="W6" s="73"/>
      <c r="X6" s="73"/>
      <c r="Y6" s="73"/>
      <c r="Z6" s="73"/>
      <c r="AA6" s="73"/>
      <c r="AB6" s="73"/>
      <c r="AC6" s="73" t="str">
        <f>A6</f>
        <v>Personalstammblatt für Festangestellte ab 603,01 €</v>
      </c>
      <c r="AD6" s="73"/>
      <c r="AE6" s="73"/>
      <c r="AF6" s="73"/>
      <c r="AG6" s="73"/>
      <c r="AH6" s="73"/>
      <c r="AI6" s="73"/>
      <c r="AJ6" s="73"/>
      <c r="AK6" s="73"/>
      <c r="AL6" s="73"/>
      <c r="AM6" s="73" t="str">
        <f>A6</f>
        <v>Personalstammblatt für Festangestellte ab 603,01 €</v>
      </c>
      <c r="AN6" s="73"/>
      <c r="AO6" s="73"/>
      <c r="AP6" s="73"/>
      <c r="AQ6" s="73"/>
      <c r="AR6" s="73"/>
      <c r="AS6" s="73"/>
      <c r="AT6" s="73"/>
      <c r="AU6" s="73" t="str">
        <f>A6</f>
        <v>Personalstammblatt für Festangestellte ab 603,01 €</v>
      </c>
      <c r="AV6" s="73"/>
      <c r="AW6" s="73"/>
      <c r="AX6" s="73"/>
      <c r="AY6" s="73"/>
      <c r="AZ6" s="73"/>
      <c r="BA6" s="73"/>
      <c r="BB6" s="73"/>
    </row>
    <row r="7" spans="1:54" x14ac:dyDescent="0.25">
      <c r="A7" s="73" t="s">
        <v>0</v>
      </c>
      <c r="B7" s="73"/>
      <c r="C7" s="73"/>
      <c r="D7" s="73"/>
      <c r="E7" s="73"/>
      <c r="F7" s="73"/>
      <c r="G7" s="73"/>
      <c r="H7" s="73"/>
      <c r="I7" s="73"/>
      <c r="J7" s="73"/>
      <c r="K7" s="73"/>
      <c r="L7" s="73" t="s">
        <v>0</v>
      </c>
      <c r="M7" s="73"/>
      <c r="N7" s="73"/>
      <c r="O7" s="73"/>
      <c r="P7" s="73"/>
      <c r="Q7" s="73"/>
      <c r="R7" s="73"/>
      <c r="S7" s="73"/>
      <c r="T7" s="73"/>
      <c r="U7" s="73"/>
      <c r="V7" s="73" t="s">
        <v>0</v>
      </c>
      <c r="W7" s="73"/>
      <c r="X7" s="73"/>
      <c r="Y7" s="73"/>
      <c r="Z7" s="73"/>
      <c r="AA7" s="73"/>
      <c r="AB7" s="73"/>
      <c r="AC7" s="73" t="s">
        <v>0</v>
      </c>
      <c r="AD7" s="73"/>
      <c r="AE7" s="73"/>
      <c r="AF7" s="73"/>
      <c r="AG7" s="73"/>
      <c r="AH7" s="73"/>
      <c r="AI7" s="73"/>
      <c r="AJ7" s="73"/>
      <c r="AK7" s="73"/>
      <c r="AL7" s="73"/>
      <c r="AM7" s="73" t="s">
        <v>0</v>
      </c>
      <c r="AN7" s="73"/>
      <c r="AO7" s="73"/>
      <c r="AP7" s="73"/>
      <c r="AQ7" s="73"/>
      <c r="AR7" s="73"/>
      <c r="AS7" s="73"/>
      <c r="AT7" s="73"/>
      <c r="AU7" s="73" t="s">
        <v>0</v>
      </c>
      <c r="AV7" s="73"/>
      <c r="AW7" s="73"/>
      <c r="AX7" s="73"/>
      <c r="AY7" s="73"/>
      <c r="AZ7" s="73"/>
      <c r="BA7" s="73"/>
      <c r="BB7" s="73"/>
    </row>
    <row r="8" spans="1:54" x14ac:dyDescent="0.25">
      <c r="A8" s="74" t="s">
        <v>1</v>
      </c>
      <c r="B8" s="74"/>
      <c r="C8" s="74"/>
      <c r="D8" s="74"/>
      <c r="E8" s="74"/>
      <c r="F8" s="74"/>
      <c r="G8" s="74"/>
      <c r="H8" s="74"/>
      <c r="I8" s="74"/>
      <c r="J8" s="74"/>
      <c r="K8" s="74"/>
      <c r="L8" s="74" t="s">
        <v>1</v>
      </c>
      <c r="M8" s="74"/>
      <c r="N8" s="74"/>
      <c r="O8" s="74"/>
      <c r="P8" s="74"/>
      <c r="Q8" s="74"/>
      <c r="R8" s="74"/>
      <c r="S8" s="74"/>
      <c r="T8" s="74"/>
      <c r="U8" s="74"/>
      <c r="V8" s="74" t="s">
        <v>1</v>
      </c>
      <c r="W8" s="74"/>
      <c r="X8" s="74"/>
      <c r="Y8" s="74"/>
      <c r="Z8" s="74"/>
      <c r="AA8" s="74"/>
      <c r="AB8" s="74"/>
      <c r="AC8" s="74" t="s">
        <v>1</v>
      </c>
      <c r="AD8" s="74"/>
      <c r="AE8" s="74"/>
      <c r="AF8" s="74"/>
      <c r="AG8" s="74"/>
      <c r="AH8" s="74"/>
      <c r="AI8" s="74"/>
      <c r="AJ8" s="74"/>
      <c r="AK8" s="74"/>
      <c r="AL8" s="74"/>
      <c r="AM8" s="74" t="s">
        <v>1</v>
      </c>
      <c r="AN8" s="74"/>
      <c r="AO8" s="74"/>
      <c r="AP8" s="74"/>
      <c r="AQ8" s="74"/>
      <c r="AR8" s="74"/>
      <c r="AS8" s="74"/>
      <c r="AT8" s="74"/>
      <c r="AU8" s="74" t="s">
        <v>1</v>
      </c>
      <c r="AV8" s="74"/>
      <c r="AW8" s="74"/>
      <c r="AX8" s="74"/>
      <c r="AY8" s="74"/>
      <c r="AZ8" s="74"/>
      <c r="BA8" s="74"/>
      <c r="BB8" s="74"/>
    </row>
    <row r="9" spans="1:54" x14ac:dyDescent="0.25">
      <c r="A9" s="76" t="s">
        <v>2</v>
      </c>
      <c r="B9" s="76"/>
      <c r="C9" s="76"/>
      <c r="D9" s="76"/>
      <c r="E9" s="76"/>
      <c r="F9" s="76"/>
      <c r="G9" s="76"/>
      <c r="H9" s="76"/>
      <c r="I9" s="76"/>
      <c r="J9" s="76"/>
      <c r="K9" s="76"/>
      <c r="L9" s="75" t="s">
        <v>31</v>
      </c>
      <c r="M9" s="75"/>
      <c r="N9" s="75"/>
      <c r="O9" s="75"/>
      <c r="P9" s="75"/>
      <c r="Q9" s="75"/>
      <c r="R9" s="75"/>
      <c r="S9" s="75"/>
      <c r="T9" s="75"/>
      <c r="U9" s="75"/>
      <c r="V9" s="75" t="s">
        <v>47</v>
      </c>
      <c r="W9" s="75"/>
      <c r="X9" s="75"/>
      <c r="Y9" s="75"/>
      <c r="Z9" s="75"/>
      <c r="AA9" s="75"/>
      <c r="AB9" s="75"/>
      <c r="AC9" s="75" t="s">
        <v>70</v>
      </c>
      <c r="AD9" s="75"/>
      <c r="AE9" s="75"/>
      <c r="AF9" s="75"/>
      <c r="AG9" s="75"/>
      <c r="AH9" s="75"/>
      <c r="AI9" s="75"/>
      <c r="AJ9" s="75"/>
      <c r="AK9" s="75"/>
      <c r="AL9" s="75"/>
      <c r="AM9" s="75" t="s">
        <v>100</v>
      </c>
      <c r="AN9" s="75"/>
      <c r="AO9" s="75"/>
      <c r="AP9" s="75"/>
      <c r="AQ9" s="75"/>
      <c r="AR9" s="75"/>
      <c r="AS9" s="75"/>
      <c r="AT9" s="75"/>
      <c r="AU9" s="75" t="s">
        <v>117</v>
      </c>
      <c r="AV9" s="75"/>
      <c r="AW9" s="75"/>
      <c r="AX9" s="75"/>
      <c r="AY9" s="75"/>
      <c r="AZ9" s="75"/>
      <c r="BA9" s="75"/>
      <c r="BB9" s="75"/>
    </row>
    <row r="10" spans="1:54" x14ac:dyDescent="0.25">
      <c r="A10" s="8"/>
      <c r="B10" s="9"/>
      <c r="C10" s="9"/>
      <c r="D10" s="9"/>
      <c r="E10" s="9"/>
      <c r="F10" s="9"/>
      <c r="G10" s="9"/>
      <c r="H10" s="9"/>
      <c r="I10" s="9"/>
      <c r="J10" s="9"/>
      <c r="K10" s="10"/>
      <c r="L10" s="21"/>
      <c r="M10" s="17"/>
      <c r="N10" s="17"/>
      <c r="O10" s="17"/>
      <c r="P10" s="17"/>
      <c r="Q10" s="17"/>
      <c r="R10" s="17"/>
      <c r="S10" s="17"/>
      <c r="T10" s="17"/>
      <c r="U10" s="16"/>
      <c r="V10" s="21"/>
      <c r="W10" s="17"/>
      <c r="X10" s="17"/>
      <c r="Y10" s="17"/>
      <c r="Z10" s="17"/>
      <c r="AA10" s="17"/>
      <c r="AB10" s="16"/>
      <c r="AC10" s="21"/>
      <c r="AD10" s="17"/>
      <c r="AE10" s="17"/>
      <c r="AF10" s="17"/>
      <c r="AG10" s="17"/>
      <c r="AH10" s="17"/>
      <c r="AI10" s="17"/>
      <c r="AJ10" s="17"/>
      <c r="AK10" s="17"/>
      <c r="AL10" s="16"/>
      <c r="AM10" s="21"/>
      <c r="AN10" s="17"/>
      <c r="AO10" s="17"/>
      <c r="AP10" s="17"/>
      <c r="AQ10" s="17"/>
      <c r="AR10" s="17"/>
      <c r="AS10" s="17"/>
      <c r="AT10" s="16"/>
      <c r="AU10" s="19"/>
      <c r="AV10" s="19"/>
      <c r="AW10" s="19"/>
      <c r="AX10" s="19"/>
      <c r="AY10" s="19"/>
      <c r="AZ10" s="19"/>
      <c r="BA10" s="19"/>
      <c r="BB10" s="19"/>
    </row>
    <row r="11" spans="1:54" x14ac:dyDescent="0.25">
      <c r="A11" s="11" t="s">
        <v>3</v>
      </c>
      <c r="B11" s="69"/>
      <c r="C11" s="69"/>
      <c r="D11" s="69"/>
      <c r="E11" s="20"/>
      <c r="F11" s="6" t="s">
        <v>5</v>
      </c>
      <c r="G11" s="6"/>
      <c r="H11" s="43"/>
      <c r="I11" s="6"/>
      <c r="J11" s="6"/>
      <c r="K11" s="12"/>
      <c r="L11" s="22" t="s">
        <v>32</v>
      </c>
      <c r="M11" s="6"/>
      <c r="N11" s="6"/>
      <c r="O11" s="6"/>
      <c r="P11" s="6"/>
      <c r="Q11" s="6"/>
      <c r="R11" s="6"/>
      <c r="S11" s="6"/>
      <c r="T11" s="6"/>
      <c r="U11" s="12"/>
      <c r="V11" s="22" t="s">
        <v>48</v>
      </c>
      <c r="W11" s="6"/>
      <c r="X11" s="7"/>
      <c r="Y11" s="78"/>
      <c r="Z11" s="78"/>
      <c r="AA11" s="78"/>
      <c r="AB11" s="12"/>
      <c r="AC11" s="11" t="s">
        <v>71</v>
      </c>
      <c r="AD11" s="6"/>
      <c r="AE11" s="6"/>
      <c r="AF11" s="6"/>
      <c r="AG11" s="6"/>
      <c r="AH11" s="6"/>
      <c r="AI11" s="6"/>
      <c r="AJ11" s="6"/>
      <c r="AK11" s="6"/>
      <c r="AL11" s="12"/>
      <c r="AM11" s="11" t="s">
        <v>101</v>
      </c>
      <c r="AN11" s="6"/>
      <c r="AO11" s="6"/>
      <c r="AP11" s="6"/>
      <c r="AQ11" s="6"/>
      <c r="AR11" s="6"/>
      <c r="AS11" s="6"/>
      <c r="AT11" s="12"/>
      <c r="AU11" s="33"/>
      <c r="AV11" s="33" t="s">
        <v>118</v>
      </c>
      <c r="AW11" s="19"/>
      <c r="AX11" s="19"/>
      <c r="AY11" s="19"/>
      <c r="AZ11" s="19"/>
      <c r="BA11" s="19"/>
      <c r="BB11" s="19"/>
    </row>
    <row r="12" spans="1:54" x14ac:dyDescent="0.25">
      <c r="A12" s="11"/>
      <c r="B12" s="6"/>
      <c r="C12" s="6"/>
      <c r="D12" s="6"/>
      <c r="E12" s="6"/>
      <c r="F12" s="6"/>
      <c r="G12" s="6"/>
      <c r="H12" s="6"/>
      <c r="I12" s="6"/>
      <c r="J12" s="6"/>
      <c r="K12" s="12"/>
      <c r="L12" s="11"/>
      <c r="M12" s="6"/>
      <c r="N12" s="6"/>
      <c r="O12" s="6"/>
      <c r="P12" s="6"/>
      <c r="Q12" s="6"/>
      <c r="R12" s="6"/>
      <c r="S12" s="6"/>
      <c r="T12" s="6"/>
      <c r="U12" s="12"/>
      <c r="V12" s="11"/>
      <c r="W12" s="6"/>
      <c r="X12" s="7"/>
      <c r="Y12" s="6"/>
      <c r="Z12" s="6"/>
      <c r="AA12" s="6"/>
      <c r="AB12" s="12"/>
      <c r="AC12" s="11" t="s">
        <v>72</v>
      </c>
      <c r="AD12" s="6"/>
      <c r="AE12" s="6"/>
      <c r="AF12" s="6"/>
      <c r="AG12" s="6"/>
      <c r="AH12" s="6"/>
      <c r="AI12" s="6"/>
      <c r="AJ12" s="6"/>
      <c r="AK12" s="6"/>
      <c r="AL12" s="12"/>
      <c r="AM12" s="11"/>
      <c r="AN12" s="6"/>
      <c r="AO12" s="6"/>
      <c r="AP12" s="6"/>
      <c r="AQ12" s="6"/>
      <c r="AR12" s="6"/>
      <c r="AS12" s="6"/>
      <c r="AT12" s="12"/>
      <c r="AU12" s="19"/>
      <c r="AV12" s="19"/>
      <c r="AW12" s="19"/>
      <c r="AX12" s="19"/>
      <c r="AY12" s="19"/>
      <c r="AZ12" s="19"/>
      <c r="BA12" s="19"/>
      <c r="BB12" s="19"/>
    </row>
    <row r="13" spans="1:54" x14ac:dyDescent="0.25">
      <c r="A13" s="11" t="s">
        <v>4</v>
      </c>
      <c r="B13" s="69"/>
      <c r="C13" s="69"/>
      <c r="D13" s="69"/>
      <c r="E13" s="20"/>
      <c r="F13" s="6" t="s">
        <v>6</v>
      </c>
      <c r="G13" s="6"/>
      <c r="H13" s="43"/>
      <c r="I13" s="6"/>
      <c r="J13" s="6"/>
      <c r="K13" s="12"/>
      <c r="L13" s="11" t="s">
        <v>33</v>
      </c>
      <c r="M13" s="6"/>
      <c r="N13" s="42"/>
      <c r="O13" s="6"/>
      <c r="P13" s="6"/>
      <c r="Q13" s="6"/>
      <c r="R13" s="6"/>
      <c r="S13" s="6"/>
      <c r="T13" s="6"/>
      <c r="U13" s="12"/>
      <c r="V13" s="11"/>
      <c r="W13" s="6"/>
      <c r="X13" s="7"/>
      <c r="Y13" s="6" t="str">
        <f>IF(Y11="Sonstiges","Sonstiges:","")</f>
        <v/>
      </c>
      <c r="Z13" s="69"/>
      <c r="AA13" s="69"/>
      <c r="AB13" s="12"/>
      <c r="AC13" s="11"/>
      <c r="AD13" s="6"/>
      <c r="AE13" s="6"/>
      <c r="AF13" s="6"/>
      <c r="AG13" s="6"/>
      <c r="AH13" s="6"/>
      <c r="AI13" s="6"/>
      <c r="AJ13" s="6"/>
      <c r="AK13" s="6"/>
      <c r="AL13" s="12"/>
      <c r="AM13" s="11"/>
      <c r="AN13" s="6"/>
      <c r="AO13" s="40"/>
      <c r="AP13" s="6"/>
      <c r="AQ13" s="6"/>
      <c r="AR13" s="6"/>
      <c r="AS13" s="6"/>
      <c r="AT13" s="12"/>
      <c r="AU13" s="19"/>
      <c r="AV13" s="19" t="s">
        <v>119</v>
      </c>
      <c r="AW13" s="19"/>
      <c r="AX13" s="19"/>
      <c r="AY13" s="19"/>
      <c r="AZ13" s="19"/>
      <c r="BA13" s="19"/>
      <c r="BB13" s="19"/>
    </row>
    <row r="14" spans="1:54" x14ac:dyDescent="0.25">
      <c r="A14" s="11"/>
      <c r="B14" s="6"/>
      <c r="C14" s="6"/>
      <c r="D14" s="6"/>
      <c r="E14" s="6"/>
      <c r="F14" s="6"/>
      <c r="G14" s="6"/>
      <c r="H14" s="6"/>
      <c r="I14" s="6"/>
      <c r="J14" s="6"/>
      <c r="K14" s="12"/>
      <c r="L14" s="11"/>
      <c r="M14" s="6"/>
      <c r="N14" s="6"/>
      <c r="O14" s="6"/>
      <c r="P14" s="6"/>
      <c r="Q14" s="6"/>
      <c r="R14" s="6"/>
      <c r="S14" s="6"/>
      <c r="T14" s="6"/>
      <c r="U14" s="12"/>
      <c r="V14" s="11"/>
      <c r="W14" s="6"/>
      <c r="X14" s="6"/>
      <c r="Y14" s="6"/>
      <c r="Z14" s="6"/>
      <c r="AA14" s="6"/>
      <c r="AB14" s="12"/>
      <c r="AC14" s="11"/>
      <c r="AD14" s="41"/>
      <c r="AE14" s="6" t="s">
        <v>73</v>
      </c>
      <c r="AF14" s="6"/>
      <c r="AG14" s="6"/>
      <c r="AH14" s="6"/>
      <c r="AI14" s="6"/>
      <c r="AJ14" s="6"/>
      <c r="AK14" s="6"/>
      <c r="AL14" s="12"/>
      <c r="AM14" s="11"/>
      <c r="AN14" s="6"/>
      <c r="AO14" s="6"/>
      <c r="AP14" s="6"/>
      <c r="AQ14" s="6"/>
      <c r="AR14" s="6"/>
      <c r="AS14" s="6"/>
      <c r="AT14" s="12"/>
      <c r="AU14" s="19"/>
      <c r="AV14" s="19" t="s">
        <v>120</v>
      </c>
      <c r="AW14" s="19"/>
      <c r="AX14" s="19"/>
      <c r="AY14" s="19"/>
      <c r="AZ14" s="19"/>
      <c r="BA14" s="19"/>
      <c r="BB14" s="19"/>
    </row>
    <row r="15" spans="1:54" x14ac:dyDescent="0.25">
      <c r="A15" s="3" t="s">
        <v>7</v>
      </c>
      <c r="B15" s="4"/>
      <c r="C15" s="4"/>
      <c r="D15" s="4"/>
      <c r="E15" s="4"/>
      <c r="F15" s="4"/>
      <c r="G15" s="4"/>
      <c r="H15" s="4"/>
      <c r="I15" s="4"/>
      <c r="J15" s="4"/>
      <c r="K15" s="5"/>
      <c r="L15" s="11" t="s">
        <v>34</v>
      </c>
      <c r="M15" s="6"/>
      <c r="N15" s="45"/>
      <c r="O15" s="6" t="s">
        <v>156</v>
      </c>
      <c r="P15" s="6"/>
      <c r="Q15" s="6"/>
      <c r="R15" s="6"/>
      <c r="S15" s="6"/>
      <c r="T15" s="6"/>
      <c r="U15" s="12"/>
      <c r="V15" s="11"/>
      <c r="W15" s="6"/>
      <c r="X15" s="6"/>
      <c r="Y15" s="6"/>
      <c r="Z15" s="6"/>
      <c r="AA15" s="6"/>
      <c r="AB15" s="12"/>
      <c r="AC15" s="11"/>
      <c r="AD15" s="41"/>
      <c r="AE15" s="6" t="s">
        <v>74</v>
      </c>
      <c r="AF15" s="6"/>
      <c r="AG15" s="6"/>
      <c r="AH15" s="6"/>
      <c r="AI15" s="6"/>
      <c r="AJ15" s="6"/>
      <c r="AK15" s="6"/>
      <c r="AL15" s="12"/>
      <c r="AM15" s="21" t="s">
        <v>102</v>
      </c>
      <c r="AN15" s="17"/>
      <c r="AO15" s="17"/>
      <c r="AP15" s="17"/>
      <c r="AQ15" s="17"/>
      <c r="AR15" s="17"/>
      <c r="AS15" s="17"/>
      <c r="AT15" s="16"/>
      <c r="AU15" s="19"/>
      <c r="AV15" s="19" t="s">
        <v>121</v>
      </c>
      <c r="AW15" s="19"/>
      <c r="AX15" s="19"/>
      <c r="AY15" s="19"/>
      <c r="AZ15" s="19"/>
      <c r="BA15" s="19"/>
      <c r="BB15" s="19"/>
    </row>
    <row r="16" spans="1:54" x14ac:dyDescent="0.25">
      <c r="A16" s="11"/>
      <c r="B16" s="6"/>
      <c r="C16" s="6"/>
      <c r="D16" s="6"/>
      <c r="E16" s="6"/>
      <c r="F16" s="6"/>
      <c r="G16" s="6"/>
      <c r="H16" s="6"/>
      <c r="I16" s="6"/>
      <c r="J16" s="6"/>
      <c r="K16" s="12"/>
      <c r="L16" s="11"/>
      <c r="M16" s="6"/>
      <c r="N16" s="6"/>
      <c r="O16" s="6"/>
      <c r="P16" s="6"/>
      <c r="Q16" s="6"/>
      <c r="R16" s="6"/>
      <c r="S16" s="6"/>
      <c r="T16" s="6"/>
      <c r="U16" s="12"/>
      <c r="V16" s="11"/>
      <c r="W16" s="6"/>
      <c r="X16" s="6"/>
      <c r="Y16" s="6"/>
      <c r="Z16" s="6"/>
      <c r="AA16" s="6"/>
      <c r="AB16" s="12"/>
      <c r="AC16" s="11"/>
      <c r="AD16" s="41"/>
      <c r="AE16" s="6" t="s">
        <v>75</v>
      </c>
      <c r="AF16" s="6"/>
      <c r="AG16" s="6"/>
      <c r="AH16" s="6"/>
      <c r="AI16" s="6"/>
      <c r="AJ16" s="6"/>
      <c r="AK16" s="6"/>
      <c r="AL16" s="12"/>
      <c r="AM16" s="11"/>
      <c r="AN16" s="6"/>
      <c r="AO16" s="6"/>
      <c r="AP16" s="6"/>
      <c r="AQ16" s="6"/>
      <c r="AR16" s="6"/>
      <c r="AS16" s="6"/>
      <c r="AT16" s="12"/>
      <c r="AU16" s="19"/>
      <c r="AV16" s="19"/>
      <c r="AW16" s="19"/>
      <c r="AX16" s="19"/>
      <c r="AY16" s="19"/>
      <c r="AZ16" s="19"/>
      <c r="BA16" s="19"/>
      <c r="BB16" s="19"/>
    </row>
    <row r="17" spans="1:54" x14ac:dyDescent="0.25">
      <c r="A17" s="11" t="s">
        <v>8</v>
      </c>
      <c r="B17" s="69"/>
      <c r="C17" s="69"/>
      <c r="D17" s="69"/>
      <c r="E17" s="20"/>
      <c r="F17" s="6" t="s">
        <v>9</v>
      </c>
      <c r="G17" s="69"/>
      <c r="H17" s="69"/>
      <c r="I17" s="69"/>
      <c r="J17" s="20"/>
      <c r="K17" s="12"/>
      <c r="L17" s="11" t="str">
        <f>IF(N13="ja","Bitte Kopie des Schwerbedinhertenausweis beifügen.","")</f>
        <v/>
      </c>
      <c r="M17" s="6"/>
      <c r="N17" s="6"/>
      <c r="O17" s="6"/>
      <c r="P17" s="6"/>
      <c r="Q17" s="6"/>
      <c r="R17" s="6"/>
      <c r="S17" s="6"/>
      <c r="T17" s="6"/>
      <c r="U17" s="12"/>
      <c r="V17" s="22" t="s">
        <v>53</v>
      </c>
      <c r="W17" s="6"/>
      <c r="X17" s="6"/>
      <c r="Y17" s="78"/>
      <c r="Z17" s="78"/>
      <c r="AA17" s="78"/>
      <c r="AB17" s="51"/>
      <c r="AC17" s="11"/>
      <c r="AD17" s="41"/>
      <c r="AE17" s="27" t="s">
        <v>76</v>
      </c>
      <c r="AF17" s="6"/>
      <c r="AG17" s="6"/>
      <c r="AH17" s="6"/>
      <c r="AI17" s="6"/>
      <c r="AJ17" s="6"/>
      <c r="AK17" s="6"/>
      <c r="AL17" s="12"/>
      <c r="AM17" s="11"/>
      <c r="AN17" s="6"/>
      <c r="AO17" s="40"/>
      <c r="AP17" s="6"/>
      <c r="AQ17" s="6"/>
      <c r="AR17" s="6"/>
      <c r="AS17" s="6"/>
      <c r="AT17" s="12"/>
      <c r="AU17" s="19"/>
      <c r="AV17" s="19"/>
      <c r="AW17" s="19"/>
      <c r="AX17" s="19"/>
      <c r="AY17" s="19"/>
      <c r="AZ17" s="19"/>
      <c r="BA17" s="19"/>
      <c r="BB17" s="19"/>
    </row>
    <row r="18" spans="1:54" x14ac:dyDescent="0.25">
      <c r="A18" s="13"/>
      <c r="B18" s="14"/>
      <c r="C18" s="14"/>
      <c r="D18" s="14"/>
      <c r="E18" s="14"/>
      <c r="F18" s="14"/>
      <c r="G18" s="14"/>
      <c r="H18" s="14"/>
      <c r="I18" s="14"/>
      <c r="J18" s="14"/>
      <c r="K18" s="15"/>
      <c r="L18" s="13"/>
      <c r="M18" s="6"/>
      <c r="N18" s="6"/>
      <c r="O18" s="6"/>
      <c r="P18" s="6"/>
      <c r="Q18" s="6"/>
      <c r="R18" s="6"/>
      <c r="S18" s="6"/>
      <c r="T18" s="6"/>
      <c r="U18" s="12"/>
      <c r="V18" s="11"/>
      <c r="W18" s="6"/>
      <c r="X18" s="6"/>
      <c r="Y18" s="6"/>
      <c r="Z18" s="6"/>
      <c r="AA18" s="6"/>
      <c r="AB18" s="12"/>
      <c r="AC18" s="11"/>
      <c r="AD18" s="41"/>
      <c r="AE18" s="28" t="s">
        <v>77</v>
      </c>
      <c r="AF18" s="6"/>
      <c r="AG18" s="6"/>
      <c r="AH18" s="6"/>
      <c r="AI18" s="6"/>
      <c r="AJ18" s="6"/>
      <c r="AK18" s="6"/>
      <c r="AL18" s="12"/>
      <c r="AM18" s="22"/>
      <c r="AN18" s="18"/>
      <c r="AO18" s="28"/>
      <c r="AP18" s="6"/>
      <c r="AQ18" s="6"/>
      <c r="AR18" s="6"/>
      <c r="AS18" s="6"/>
      <c r="AT18" s="12"/>
      <c r="AU18" s="25"/>
      <c r="AV18" s="25"/>
      <c r="AW18" s="25"/>
      <c r="AX18" s="19"/>
      <c r="AY18" s="19"/>
      <c r="AZ18" s="19"/>
      <c r="BA18" s="19"/>
      <c r="BB18" s="19"/>
    </row>
    <row r="19" spans="1:54" x14ac:dyDescent="0.25">
      <c r="A19" s="11" t="s">
        <v>10</v>
      </c>
      <c r="B19" s="71"/>
      <c r="C19" s="71"/>
      <c r="D19" s="71"/>
      <c r="E19" s="20"/>
      <c r="F19" s="6"/>
      <c r="G19" s="6"/>
      <c r="H19" s="6"/>
      <c r="I19" s="6"/>
      <c r="J19" s="6"/>
      <c r="K19" s="12"/>
      <c r="L19" s="3" t="s">
        <v>35</v>
      </c>
      <c r="M19" s="4"/>
      <c r="N19" s="4"/>
      <c r="O19" s="4"/>
      <c r="P19" s="4"/>
      <c r="Q19" s="4"/>
      <c r="R19" s="4"/>
      <c r="S19" s="4"/>
      <c r="T19" s="4"/>
      <c r="U19" s="5"/>
      <c r="V19" s="11"/>
      <c r="W19" s="6"/>
      <c r="X19" s="6"/>
      <c r="Y19" s="6" t="str">
        <f>IF(Y17="Sonstiges","Sonstiges:","")</f>
        <v/>
      </c>
      <c r="Z19" s="69"/>
      <c r="AA19" s="69"/>
      <c r="AB19" s="12"/>
      <c r="AC19" s="11"/>
      <c r="AD19" s="41"/>
      <c r="AE19" s="28" t="s">
        <v>78</v>
      </c>
      <c r="AF19" s="6"/>
      <c r="AG19" s="6"/>
      <c r="AH19" s="6"/>
      <c r="AI19" s="6"/>
      <c r="AJ19" s="6"/>
      <c r="AK19" s="6"/>
      <c r="AL19" s="12"/>
      <c r="AM19" s="11"/>
      <c r="AN19" s="6"/>
      <c r="AO19" s="68" t="str">
        <f>IF(AO17="ja","Vertrag bitte beifügen","")</f>
        <v/>
      </c>
      <c r="AP19" s="68"/>
      <c r="AQ19" s="6"/>
      <c r="AR19" s="6"/>
      <c r="AS19" s="6"/>
      <c r="AT19" s="12"/>
      <c r="AU19" s="19"/>
      <c r="AV19" s="66"/>
      <c r="AW19" s="66"/>
      <c r="AX19" s="19"/>
      <c r="AY19" s="54"/>
      <c r="AZ19" s="54"/>
      <c r="BA19" s="54"/>
      <c r="BB19" s="19"/>
    </row>
    <row r="20" spans="1:54" x14ac:dyDescent="0.25">
      <c r="A20" s="13"/>
      <c r="B20" s="14"/>
      <c r="C20" s="14"/>
      <c r="D20" s="14"/>
      <c r="E20" s="14"/>
      <c r="F20" s="14"/>
      <c r="G20" s="14"/>
      <c r="H20" s="14"/>
      <c r="I20" s="14"/>
      <c r="J20" s="14"/>
      <c r="K20" s="15"/>
      <c r="L20" s="21"/>
      <c r="M20" s="6"/>
      <c r="N20" s="6"/>
      <c r="O20" s="6"/>
      <c r="P20" s="6"/>
      <c r="Q20" s="6"/>
      <c r="R20" s="6"/>
      <c r="S20" s="6"/>
      <c r="T20" s="6"/>
      <c r="U20" s="12"/>
      <c r="V20" s="11"/>
      <c r="W20" s="6"/>
      <c r="X20" s="6"/>
      <c r="Y20" s="6"/>
      <c r="Z20" s="6"/>
      <c r="AA20" s="6"/>
      <c r="AB20" s="12"/>
      <c r="AC20" s="11"/>
      <c r="AD20" s="41"/>
      <c r="AE20" s="27" t="s">
        <v>79</v>
      </c>
      <c r="AF20" s="6"/>
      <c r="AG20" s="6"/>
      <c r="AH20" s="6"/>
      <c r="AI20" s="6"/>
      <c r="AJ20" s="6"/>
      <c r="AK20" s="6"/>
      <c r="AL20" s="12"/>
      <c r="AM20" s="13"/>
      <c r="AN20" s="14"/>
      <c r="AO20" s="14"/>
      <c r="AP20" s="14"/>
      <c r="AQ20" s="14"/>
      <c r="AR20" s="14"/>
      <c r="AS20" s="14"/>
      <c r="AT20" s="15"/>
      <c r="AU20" s="19"/>
      <c r="AV20" s="19" t="s">
        <v>122</v>
      </c>
      <c r="AW20" s="34"/>
      <c r="AX20" s="19"/>
      <c r="AY20" s="19" t="s">
        <v>123</v>
      </c>
      <c r="AZ20" s="19"/>
      <c r="BA20" s="19"/>
      <c r="BB20" s="19"/>
    </row>
    <row r="21" spans="1:54" x14ac:dyDescent="0.25">
      <c r="A21" s="11" t="s">
        <v>157</v>
      </c>
      <c r="B21" s="71"/>
      <c r="C21" s="71"/>
      <c r="D21" s="71"/>
      <c r="E21" s="20"/>
      <c r="F21" s="6" t="s">
        <v>159</v>
      </c>
      <c r="G21" s="77"/>
      <c r="H21" s="77"/>
      <c r="I21" s="77"/>
      <c r="J21" s="6"/>
      <c r="K21" s="12"/>
      <c r="L21" s="22" t="s">
        <v>36</v>
      </c>
      <c r="M21" s="6"/>
      <c r="N21" s="6"/>
      <c r="O21" s="6"/>
      <c r="P21" s="6"/>
      <c r="Q21" s="6"/>
      <c r="R21" s="6"/>
      <c r="S21" s="6"/>
      <c r="T21" s="6"/>
      <c r="U21" s="12"/>
      <c r="V21" s="11"/>
      <c r="W21" s="6"/>
      <c r="X21" s="6"/>
      <c r="Y21" s="6"/>
      <c r="Z21" s="6"/>
      <c r="AA21" s="6"/>
      <c r="AB21" s="12"/>
      <c r="AC21" s="11"/>
      <c r="AD21" s="41"/>
      <c r="AE21" s="28" t="s">
        <v>80</v>
      </c>
      <c r="AF21" s="6"/>
      <c r="AG21" s="6"/>
      <c r="AH21" s="6"/>
      <c r="AI21" s="6"/>
      <c r="AJ21" s="6"/>
      <c r="AK21" s="6"/>
      <c r="AL21" s="12"/>
      <c r="AM21" s="11" t="s">
        <v>103</v>
      </c>
      <c r="AN21" s="6"/>
      <c r="AO21" s="28"/>
      <c r="AP21" s="6"/>
      <c r="AQ21" s="6"/>
      <c r="AR21" s="6"/>
      <c r="AS21" s="6"/>
      <c r="AT21" s="12"/>
      <c r="AU21" s="19"/>
      <c r="AV21" s="19"/>
      <c r="AW21" s="34"/>
      <c r="AX21" s="19"/>
      <c r="AY21" s="19"/>
      <c r="AZ21" s="19"/>
      <c r="BA21" s="19"/>
      <c r="BB21" s="19"/>
    </row>
    <row r="22" spans="1:54" x14ac:dyDescent="0.25">
      <c r="A22" s="13" t="s">
        <v>158</v>
      </c>
      <c r="B22" s="64"/>
      <c r="C22" s="64"/>
      <c r="D22" s="64"/>
      <c r="E22" s="14"/>
      <c r="F22" s="14" t="s">
        <v>160</v>
      </c>
      <c r="G22" s="65"/>
      <c r="H22" s="65"/>
      <c r="I22" s="65"/>
      <c r="J22" s="14"/>
      <c r="K22" s="15"/>
      <c r="L22" s="11"/>
      <c r="M22" s="6"/>
      <c r="N22" s="6"/>
      <c r="O22" s="6"/>
      <c r="P22" s="6"/>
      <c r="Q22" s="6"/>
      <c r="R22" s="6"/>
      <c r="S22" s="6"/>
      <c r="T22" s="6"/>
      <c r="U22" s="12"/>
      <c r="V22" s="11"/>
      <c r="W22" s="6"/>
      <c r="X22" s="6"/>
      <c r="Y22" s="6"/>
      <c r="Z22" s="6"/>
      <c r="AA22" s="6"/>
      <c r="AB22" s="12"/>
      <c r="AC22" s="11"/>
      <c r="AD22" s="41"/>
      <c r="AE22" s="27" t="s">
        <v>81</v>
      </c>
      <c r="AF22" s="6"/>
      <c r="AG22" s="6"/>
      <c r="AH22" s="6"/>
      <c r="AI22" s="6"/>
      <c r="AJ22" s="6"/>
      <c r="AK22" s="6"/>
      <c r="AL22" s="12"/>
      <c r="AM22" s="11"/>
      <c r="AN22" s="6"/>
      <c r="AO22" s="27"/>
      <c r="AP22" s="6"/>
      <c r="AQ22" s="6"/>
      <c r="AR22" s="6"/>
      <c r="AS22" s="6"/>
      <c r="AT22" s="12"/>
      <c r="AU22" s="19"/>
      <c r="AV22" s="19"/>
      <c r="AW22" s="19"/>
      <c r="AX22" s="19"/>
      <c r="AY22" s="19"/>
      <c r="AZ22" s="19"/>
      <c r="BA22" s="19"/>
      <c r="BB22" s="19"/>
    </row>
    <row r="23" spans="1:54" x14ac:dyDescent="0.25">
      <c r="A23" s="11" t="s">
        <v>11</v>
      </c>
      <c r="B23" s="43"/>
      <c r="C23" s="6"/>
      <c r="D23" s="6"/>
      <c r="E23" s="6"/>
      <c r="F23" s="6" t="s">
        <v>12</v>
      </c>
      <c r="G23" s="71"/>
      <c r="H23" s="71"/>
      <c r="I23" s="71"/>
      <c r="J23" s="20"/>
      <c r="K23" s="12"/>
      <c r="L23" s="11" t="s">
        <v>37</v>
      </c>
      <c r="M23" s="6"/>
      <c r="N23" s="42"/>
      <c r="O23" s="6"/>
      <c r="P23" s="6" t="s">
        <v>40</v>
      </c>
      <c r="Q23" s="42"/>
      <c r="R23" s="6"/>
      <c r="S23" s="6" t="s">
        <v>41</v>
      </c>
      <c r="T23" s="42"/>
      <c r="U23" s="12"/>
      <c r="V23" s="22" t="s">
        <v>60</v>
      </c>
      <c r="W23" s="6"/>
      <c r="X23" s="6"/>
      <c r="Y23" s="6"/>
      <c r="Z23" s="6"/>
      <c r="AA23" s="6"/>
      <c r="AB23" s="12"/>
      <c r="AC23" s="11"/>
      <c r="AD23" s="41"/>
      <c r="AE23" s="27" t="s">
        <v>82</v>
      </c>
      <c r="AF23" s="6"/>
      <c r="AG23" s="6"/>
      <c r="AH23" s="6"/>
      <c r="AI23" s="6"/>
      <c r="AJ23" s="6"/>
      <c r="AK23" s="6"/>
      <c r="AL23" s="12"/>
      <c r="AM23" s="11"/>
      <c r="AN23" s="6"/>
      <c r="AO23" s="40"/>
      <c r="AP23" s="6"/>
      <c r="AQ23" s="6"/>
      <c r="AR23" s="6"/>
      <c r="AS23" s="6"/>
      <c r="AT23" s="12"/>
      <c r="AU23" s="19"/>
      <c r="AV23" s="19"/>
      <c r="AW23" s="19"/>
      <c r="AX23" s="19"/>
      <c r="AY23" s="19"/>
      <c r="AZ23" s="19"/>
      <c r="BA23" s="19"/>
      <c r="BB23" s="19"/>
    </row>
    <row r="24" spans="1:54" x14ac:dyDescent="0.25">
      <c r="A24" s="11"/>
      <c r="B24" s="6"/>
      <c r="C24" s="6"/>
      <c r="D24" s="6"/>
      <c r="E24" s="6"/>
      <c r="F24" s="6"/>
      <c r="G24" s="6"/>
      <c r="H24" s="6"/>
      <c r="I24" s="6"/>
      <c r="J24" s="6"/>
      <c r="K24" s="12"/>
      <c r="L24" s="11" t="s">
        <v>38</v>
      </c>
      <c r="M24" s="6"/>
      <c r="N24" s="42"/>
      <c r="O24" s="6"/>
      <c r="P24" s="6" t="s">
        <v>40</v>
      </c>
      <c r="Q24" s="42"/>
      <c r="R24" s="6"/>
      <c r="S24" s="6" t="s">
        <v>41</v>
      </c>
      <c r="T24" s="42"/>
      <c r="U24" s="12"/>
      <c r="V24" s="11"/>
      <c r="W24" s="6"/>
      <c r="X24" s="6"/>
      <c r="Y24" s="6"/>
      <c r="Z24" s="6"/>
      <c r="AA24" s="6"/>
      <c r="AB24" s="12"/>
      <c r="AC24" s="11"/>
      <c r="AD24" s="41"/>
      <c r="AE24" s="27" t="s">
        <v>83</v>
      </c>
      <c r="AF24" s="6"/>
      <c r="AG24" s="6"/>
      <c r="AH24" s="69"/>
      <c r="AI24" s="69"/>
      <c r="AJ24" s="69"/>
      <c r="AK24" s="6"/>
      <c r="AL24" s="12"/>
      <c r="AM24" s="11"/>
      <c r="AN24" s="6"/>
      <c r="AO24" s="27"/>
      <c r="AP24" s="6"/>
      <c r="AQ24" s="6"/>
      <c r="AR24" s="6"/>
      <c r="AS24" s="6"/>
      <c r="AT24" s="12"/>
      <c r="AU24" s="19"/>
      <c r="AV24" s="19"/>
      <c r="AW24" s="19"/>
      <c r="AX24" s="19"/>
      <c r="AY24" s="19"/>
      <c r="AZ24" s="19"/>
      <c r="BA24" s="19"/>
      <c r="BB24" s="19"/>
    </row>
    <row r="25" spans="1:54" x14ac:dyDescent="0.25">
      <c r="A25" s="11" t="s">
        <v>15</v>
      </c>
      <c r="B25" s="53"/>
      <c r="C25" s="6"/>
      <c r="D25" s="6"/>
      <c r="E25" s="6"/>
      <c r="F25" s="6" t="s">
        <v>13</v>
      </c>
      <c r="G25" s="69"/>
      <c r="H25" s="69"/>
      <c r="I25" s="69"/>
      <c r="J25" s="20"/>
      <c r="K25" s="12"/>
      <c r="L25" s="11" t="s">
        <v>39</v>
      </c>
      <c r="M25" s="6"/>
      <c r="N25" s="42"/>
      <c r="O25" s="6"/>
      <c r="P25" s="6"/>
      <c r="Q25" s="6"/>
      <c r="R25" s="6"/>
      <c r="S25" s="6"/>
      <c r="T25" s="6"/>
      <c r="U25" s="12"/>
      <c r="V25" s="11"/>
      <c r="W25" s="78"/>
      <c r="X25" s="78"/>
      <c r="Y25" s="78"/>
      <c r="Z25" s="78"/>
      <c r="AA25" s="78"/>
      <c r="AB25" s="12"/>
      <c r="AC25" s="11"/>
      <c r="AD25" s="6"/>
      <c r="AE25" s="6"/>
      <c r="AF25" s="6"/>
      <c r="AG25" s="6"/>
      <c r="AH25" s="6"/>
      <c r="AI25" s="6"/>
      <c r="AJ25" s="6"/>
      <c r="AK25" s="6"/>
      <c r="AL25" s="12"/>
      <c r="AM25" s="13"/>
      <c r="AN25" s="14"/>
      <c r="AO25" s="14" t="str">
        <f>IF(AO23="ja","Vertrag bitte beifügen","")</f>
        <v/>
      </c>
      <c r="AP25" s="14"/>
      <c r="AQ25" s="14"/>
      <c r="AR25" s="14"/>
      <c r="AS25" s="14"/>
      <c r="AT25" s="15"/>
      <c r="AU25" s="19"/>
      <c r="AV25" s="19"/>
      <c r="AW25" s="19"/>
      <c r="AX25" s="19"/>
      <c r="AY25" s="19"/>
      <c r="AZ25" s="19"/>
      <c r="BA25" s="19"/>
      <c r="BB25" s="19"/>
    </row>
    <row r="26" spans="1:54" x14ac:dyDescent="0.25">
      <c r="A26" s="13"/>
      <c r="B26" s="14"/>
      <c r="C26" s="14"/>
      <c r="D26" s="14"/>
      <c r="E26" s="14"/>
      <c r="F26" s="14"/>
      <c r="G26" s="14"/>
      <c r="H26" s="14"/>
      <c r="I26" s="14"/>
      <c r="J26" s="14"/>
      <c r="K26" s="15"/>
      <c r="L26" s="11"/>
      <c r="M26" s="6"/>
      <c r="N26" s="6"/>
      <c r="O26" s="6"/>
      <c r="P26" s="6"/>
      <c r="Q26" s="6"/>
      <c r="R26" s="6"/>
      <c r="S26" s="6"/>
      <c r="T26" s="6"/>
      <c r="U26" s="12"/>
      <c r="V26" s="11"/>
      <c r="W26" s="6"/>
      <c r="X26" s="6"/>
      <c r="Y26" s="6"/>
      <c r="Z26" s="6"/>
      <c r="AA26" s="6"/>
      <c r="AB26" s="12"/>
      <c r="AC26" s="3" t="s">
        <v>84</v>
      </c>
      <c r="AD26" s="4"/>
      <c r="AE26" s="4"/>
      <c r="AF26" s="4"/>
      <c r="AG26" s="4"/>
      <c r="AH26" s="4"/>
      <c r="AI26" s="4"/>
      <c r="AJ26" s="4"/>
      <c r="AK26" s="4"/>
      <c r="AL26" s="5"/>
      <c r="AM26" s="3" t="s">
        <v>104</v>
      </c>
      <c r="AN26" s="4"/>
      <c r="AO26" s="4"/>
      <c r="AP26" s="4"/>
      <c r="AQ26" s="4"/>
      <c r="AR26" s="4"/>
      <c r="AS26" s="4"/>
      <c r="AT26" s="5"/>
      <c r="AU26" s="19"/>
      <c r="AV26" s="19"/>
      <c r="AW26" s="19"/>
      <c r="AX26" s="19"/>
      <c r="AY26" s="19"/>
      <c r="AZ26" s="19"/>
      <c r="BA26" s="19"/>
      <c r="BB26" s="19"/>
    </row>
    <row r="27" spans="1:54" x14ac:dyDescent="0.25">
      <c r="A27" s="11" t="s">
        <v>14</v>
      </c>
      <c r="B27" s="70"/>
      <c r="C27" s="70"/>
      <c r="D27" s="6"/>
      <c r="E27" s="6"/>
      <c r="F27" s="6"/>
      <c r="G27" s="6"/>
      <c r="H27" s="6"/>
      <c r="I27" s="6"/>
      <c r="J27" s="6"/>
      <c r="K27" s="12"/>
      <c r="L27" s="11" t="s">
        <v>42</v>
      </c>
      <c r="M27" s="6"/>
      <c r="N27" s="6"/>
      <c r="O27" s="6"/>
      <c r="P27" s="6"/>
      <c r="Q27" s="6"/>
      <c r="R27" s="6"/>
      <c r="S27" s="6"/>
      <c r="T27" s="6"/>
      <c r="U27" s="12"/>
      <c r="V27" s="13"/>
      <c r="W27" s="14"/>
      <c r="X27" s="14"/>
      <c r="Y27" s="14"/>
      <c r="Z27" s="14"/>
      <c r="AA27" s="14"/>
      <c r="AB27" s="15"/>
      <c r="AC27" s="11"/>
      <c r="AD27" s="6"/>
      <c r="AE27" s="6"/>
      <c r="AF27" s="6"/>
      <c r="AG27" s="6"/>
      <c r="AH27" s="6"/>
      <c r="AI27" s="6"/>
      <c r="AJ27" s="6"/>
      <c r="AK27" s="6"/>
      <c r="AL27" s="12"/>
      <c r="AM27" s="11"/>
      <c r="AN27" s="6"/>
      <c r="AO27" s="6"/>
      <c r="AP27" s="6"/>
      <c r="AQ27" s="6"/>
      <c r="AR27" s="6"/>
      <c r="AS27" s="6"/>
      <c r="AT27" s="12"/>
      <c r="AU27" s="19"/>
      <c r="AV27" s="19"/>
      <c r="AW27" s="19"/>
      <c r="AX27" s="19"/>
      <c r="AY27" s="19"/>
      <c r="AZ27" s="19"/>
      <c r="BA27" s="19"/>
      <c r="BB27" s="19"/>
    </row>
    <row r="28" spans="1:54" x14ac:dyDescent="0.25">
      <c r="A28" s="13"/>
      <c r="B28" s="14"/>
      <c r="C28" s="14"/>
      <c r="D28" s="14"/>
      <c r="E28" s="14"/>
      <c r="F28" s="14"/>
      <c r="G28" s="14"/>
      <c r="H28" s="14"/>
      <c r="I28" s="14"/>
      <c r="J28" s="14"/>
      <c r="K28" s="15"/>
      <c r="L28" s="11"/>
      <c r="M28" s="6"/>
      <c r="N28" s="6"/>
      <c r="O28" s="6"/>
      <c r="P28" s="6"/>
      <c r="Q28" s="6"/>
      <c r="R28" s="6"/>
      <c r="S28" s="6"/>
      <c r="T28" s="6"/>
      <c r="U28" s="12"/>
      <c r="V28" s="3" t="s">
        <v>64</v>
      </c>
      <c r="W28" s="4"/>
      <c r="X28" s="4"/>
      <c r="Y28" s="4"/>
      <c r="Z28" s="4"/>
      <c r="AA28" s="4"/>
      <c r="AB28" s="5"/>
      <c r="AC28" s="11" t="s">
        <v>85</v>
      </c>
      <c r="AD28" s="6"/>
      <c r="AE28" s="6"/>
      <c r="AF28" s="72"/>
      <c r="AG28" s="72"/>
      <c r="AH28" s="6" t="s">
        <v>86</v>
      </c>
      <c r="AI28" s="30"/>
      <c r="AJ28" s="72"/>
      <c r="AK28" s="72"/>
      <c r="AL28" s="38"/>
      <c r="AM28" s="11"/>
      <c r="AN28" s="46"/>
      <c r="AO28" s="31" t="s">
        <v>105</v>
      </c>
      <c r="AP28" s="31"/>
      <c r="AQ28" s="31"/>
      <c r="AR28" s="31"/>
      <c r="AS28" s="31"/>
      <c r="AT28" s="32"/>
      <c r="AU28" s="19"/>
      <c r="AV28" s="19"/>
      <c r="AW28" s="19"/>
      <c r="AX28" s="19"/>
      <c r="AY28" s="19"/>
      <c r="AZ28" s="19"/>
      <c r="BA28" s="19"/>
      <c r="BB28" s="19"/>
    </row>
    <row r="29" spans="1:54" x14ac:dyDescent="0.25">
      <c r="A29" s="11" t="s">
        <v>16</v>
      </c>
      <c r="B29" s="70"/>
      <c r="C29" s="70"/>
      <c r="D29" s="6"/>
      <c r="E29" s="6"/>
      <c r="F29" s="6"/>
      <c r="G29" s="6"/>
      <c r="H29" s="6"/>
      <c r="I29" s="6"/>
      <c r="J29" s="6"/>
      <c r="K29" s="12"/>
      <c r="L29" s="11" t="s">
        <v>43</v>
      </c>
      <c r="M29" s="6"/>
      <c r="N29" s="6"/>
      <c r="O29" s="6"/>
      <c r="P29" s="69"/>
      <c r="Q29" s="69"/>
      <c r="R29" s="69"/>
      <c r="S29" s="36"/>
      <c r="T29" s="36"/>
      <c r="U29" s="12"/>
      <c r="V29" s="11"/>
      <c r="W29" s="6"/>
      <c r="X29" s="6"/>
      <c r="Y29" s="6"/>
      <c r="Z29" s="6"/>
      <c r="AA29" s="6"/>
      <c r="AB29" s="12"/>
      <c r="AC29" s="11"/>
      <c r="AD29" s="6"/>
      <c r="AE29" s="6"/>
      <c r="AF29" s="6"/>
      <c r="AG29" s="6"/>
      <c r="AH29" s="6"/>
      <c r="AI29" s="6"/>
      <c r="AJ29" s="6"/>
      <c r="AK29" s="6"/>
      <c r="AL29" s="12"/>
      <c r="AM29" s="11"/>
      <c r="AN29" s="46"/>
      <c r="AO29" s="31" t="s">
        <v>106</v>
      </c>
      <c r="AP29" s="31"/>
      <c r="AQ29" s="31"/>
      <c r="AR29" s="31"/>
      <c r="AS29" s="31"/>
      <c r="AT29" s="32"/>
      <c r="AU29" s="19"/>
      <c r="AV29" s="19"/>
      <c r="AW29" s="19"/>
      <c r="AX29" s="19"/>
      <c r="AY29" s="19"/>
      <c r="AZ29" s="19"/>
      <c r="BA29" s="19"/>
      <c r="BB29" s="19"/>
    </row>
    <row r="30" spans="1:54" x14ac:dyDescent="0.25">
      <c r="A30" s="13"/>
      <c r="B30" s="14"/>
      <c r="C30" s="14"/>
      <c r="D30" s="14"/>
      <c r="E30" s="14"/>
      <c r="F30" s="14"/>
      <c r="G30" s="14"/>
      <c r="H30" s="14"/>
      <c r="I30" s="14"/>
      <c r="J30" s="14"/>
      <c r="K30" s="15"/>
      <c r="L30" s="11"/>
      <c r="M30" s="6"/>
      <c r="N30" s="6"/>
      <c r="O30" s="6"/>
      <c r="P30" s="69"/>
      <c r="Q30" s="69"/>
      <c r="R30" s="69"/>
      <c r="S30" s="36"/>
      <c r="T30" s="36"/>
      <c r="U30" s="12"/>
      <c r="V30" s="11" t="s">
        <v>65</v>
      </c>
      <c r="W30" s="6"/>
      <c r="X30" s="42"/>
      <c r="Y30" s="6"/>
      <c r="Z30" s="6"/>
      <c r="AA30" s="6"/>
      <c r="AB30" s="12"/>
      <c r="AC30" s="11" t="s">
        <v>87</v>
      </c>
      <c r="AD30" s="6"/>
      <c r="AE30" s="6"/>
      <c r="AF30" s="72"/>
      <c r="AG30" s="72"/>
      <c r="AH30" s="6" t="s">
        <v>88</v>
      </c>
      <c r="AI30" s="6"/>
      <c r="AJ30" s="72"/>
      <c r="AK30" s="72"/>
      <c r="AL30" s="38"/>
      <c r="AM30" s="11"/>
      <c r="AN30" s="46"/>
      <c r="AO30" s="31" t="s">
        <v>107</v>
      </c>
      <c r="AP30" s="31"/>
      <c r="AQ30" s="31"/>
      <c r="AR30" s="31"/>
      <c r="AS30" s="31"/>
      <c r="AT30" s="32"/>
      <c r="AU30" s="19"/>
      <c r="AV30" s="19"/>
      <c r="AW30" s="19"/>
      <c r="AX30" s="19"/>
      <c r="AY30" s="19"/>
      <c r="AZ30" s="19"/>
      <c r="BA30" s="19"/>
      <c r="BB30" s="19"/>
    </row>
    <row r="31" spans="1:54" x14ac:dyDescent="0.25">
      <c r="A31" s="11" t="s">
        <v>17</v>
      </c>
      <c r="B31" s="71"/>
      <c r="C31" s="71"/>
      <c r="D31" s="6"/>
      <c r="E31" s="6"/>
      <c r="F31" s="6" t="s">
        <v>18</v>
      </c>
      <c r="G31" s="71"/>
      <c r="H31" s="71"/>
      <c r="I31" s="71"/>
      <c r="J31" s="37"/>
      <c r="K31" s="16"/>
      <c r="L31" s="11"/>
      <c r="M31" s="6"/>
      <c r="N31" s="6"/>
      <c r="O31" s="6"/>
      <c r="P31" s="69"/>
      <c r="Q31" s="69"/>
      <c r="R31" s="69"/>
      <c r="S31" s="36"/>
      <c r="T31" s="36"/>
      <c r="U31" s="12"/>
      <c r="V31" s="11"/>
      <c r="W31" s="6"/>
      <c r="X31" s="6"/>
      <c r="Y31" s="6"/>
      <c r="Z31" s="6"/>
      <c r="AA31" s="6"/>
      <c r="AB31" s="12"/>
      <c r="AC31" s="11"/>
      <c r="AD31" s="6"/>
      <c r="AE31" s="6"/>
      <c r="AF31" s="6"/>
      <c r="AG31" s="6"/>
      <c r="AH31" s="6"/>
      <c r="AI31" s="6"/>
      <c r="AJ31" s="6"/>
      <c r="AK31" s="6"/>
      <c r="AL31" s="12"/>
      <c r="AM31" s="11"/>
      <c r="AN31" s="46"/>
      <c r="AO31" s="31" t="s">
        <v>108</v>
      </c>
      <c r="AP31" s="31"/>
      <c r="AQ31" s="31"/>
      <c r="AR31" s="31"/>
      <c r="AS31" s="31"/>
      <c r="AT31" s="32"/>
      <c r="AU31" s="19"/>
      <c r="AV31" s="19"/>
      <c r="AW31" s="19"/>
      <c r="AX31" s="19"/>
      <c r="AY31" s="19"/>
      <c r="AZ31" s="19"/>
      <c r="BA31" s="19"/>
      <c r="BB31" s="19"/>
    </row>
    <row r="32" spans="1:54" x14ac:dyDescent="0.25">
      <c r="A32" s="11"/>
      <c r="B32" s="6"/>
      <c r="C32" s="6"/>
      <c r="D32" s="6"/>
      <c r="E32" s="6"/>
      <c r="F32" s="6"/>
      <c r="G32" s="6"/>
      <c r="H32" s="6"/>
      <c r="I32" s="6"/>
      <c r="J32" s="6"/>
      <c r="K32" s="12"/>
      <c r="L32" s="11"/>
      <c r="M32" s="6"/>
      <c r="N32" s="6"/>
      <c r="O32" s="6"/>
      <c r="P32" s="6"/>
      <c r="Q32" s="6"/>
      <c r="R32" s="6"/>
      <c r="S32" s="6"/>
      <c r="T32" s="6"/>
      <c r="U32" s="12"/>
      <c r="V32" s="11"/>
      <c r="W32" s="18"/>
      <c r="X32" s="6"/>
      <c r="Y32" s="6"/>
      <c r="Z32" s="6"/>
      <c r="AA32" s="6"/>
      <c r="AB32" s="12"/>
      <c r="AC32" s="11" t="s">
        <v>164</v>
      </c>
      <c r="AD32" s="6"/>
      <c r="AE32" s="6"/>
      <c r="AF32" s="6"/>
      <c r="AG32" s="42"/>
      <c r="AH32" s="6"/>
      <c r="AI32" s="6"/>
      <c r="AJ32" s="6"/>
      <c r="AK32" s="6"/>
      <c r="AL32" s="12"/>
      <c r="AM32" s="11"/>
      <c r="AN32" s="46"/>
      <c r="AO32" s="31" t="s">
        <v>109</v>
      </c>
      <c r="AP32" s="31"/>
      <c r="AQ32" s="31"/>
      <c r="AR32" s="31"/>
      <c r="AS32" s="31"/>
      <c r="AT32" s="32"/>
      <c r="AU32" s="35"/>
      <c r="AV32" s="35"/>
      <c r="AW32" s="35"/>
      <c r="AX32" s="35"/>
      <c r="AY32" s="35"/>
      <c r="AZ32" s="35"/>
      <c r="BA32" s="35"/>
      <c r="BB32" s="35"/>
    </row>
    <row r="33" spans="1:54" x14ac:dyDescent="0.25">
      <c r="A33" s="11" t="s">
        <v>19</v>
      </c>
      <c r="B33" s="69"/>
      <c r="C33" s="69"/>
      <c r="D33" s="69"/>
      <c r="E33" s="20"/>
      <c r="F33" s="6"/>
      <c r="G33" s="6"/>
      <c r="H33" s="6"/>
      <c r="I33" s="6"/>
      <c r="J33" s="6"/>
      <c r="K33" s="12"/>
      <c r="L33" s="11"/>
      <c r="M33" s="6"/>
      <c r="N33" s="6"/>
      <c r="O33" s="6"/>
      <c r="P33" s="6"/>
      <c r="Q33" s="6"/>
      <c r="R33" s="6"/>
      <c r="S33" s="6"/>
      <c r="T33" s="6"/>
      <c r="U33" s="12"/>
      <c r="V33" s="11"/>
      <c r="W33" s="6"/>
      <c r="X33" s="6"/>
      <c r="Y33" s="6"/>
      <c r="Z33" s="6"/>
      <c r="AA33" s="6"/>
      <c r="AB33" s="12"/>
      <c r="AC33" s="23"/>
      <c r="AD33" s="24"/>
      <c r="AE33" s="24"/>
      <c r="AF33" s="24"/>
      <c r="AG33" s="24"/>
      <c r="AH33" s="24"/>
      <c r="AI33" s="24"/>
      <c r="AJ33" s="24"/>
      <c r="AK33" s="24"/>
      <c r="AL33" s="26"/>
      <c r="AM33" s="11"/>
      <c r="AN33" s="46"/>
      <c r="AO33" s="31" t="s">
        <v>110</v>
      </c>
      <c r="AP33" s="31"/>
      <c r="AQ33" s="31"/>
      <c r="AR33" s="31"/>
      <c r="AS33" s="31"/>
      <c r="AT33" s="32"/>
      <c r="AU33" s="19"/>
      <c r="AV33" s="19"/>
      <c r="AW33" s="19"/>
      <c r="AX33" s="19"/>
      <c r="AY33" s="19"/>
      <c r="AZ33" s="19"/>
      <c r="BA33" s="19"/>
      <c r="BB33" s="19"/>
    </row>
    <row r="34" spans="1:54" x14ac:dyDescent="0.25">
      <c r="A34" s="13"/>
      <c r="B34" s="14"/>
      <c r="C34" s="14"/>
      <c r="D34" s="14"/>
      <c r="E34" s="14"/>
      <c r="F34" s="14"/>
      <c r="G34" s="14"/>
      <c r="H34" s="14"/>
      <c r="I34" s="14"/>
      <c r="J34" s="14"/>
      <c r="K34" s="15"/>
      <c r="L34" s="13"/>
      <c r="M34" s="14"/>
      <c r="N34" s="14"/>
      <c r="O34" s="14"/>
      <c r="P34" s="14"/>
      <c r="Q34" s="14"/>
      <c r="R34" s="14"/>
      <c r="S34" s="14"/>
      <c r="T34" s="14"/>
      <c r="U34" s="15"/>
      <c r="V34" s="11" t="s">
        <v>66</v>
      </c>
      <c r="W34" s="6"/>
      <c r="X34" s="6"/>
      <c r="Y34" s="6"/>
      <c r="Z34" s="6"/>
      <c r="AA34" s="6"/>
      <c r="AB34" s="12"/>
      <c r="AC34" s="21" t="s">
        <v>89</v>
      </c>
      <c r="AD34" s="17"/>
      <c r="AE34" s="17"/>
      <c r="AF34" s="17"/>
      <c r="AG34" s="17"/>
      <c r="AH34" s="44"/>
      <c r="AI34" s="17"/>
      <c r="AJ34" s="17"/>
      <c r="AK34" s="17"/>
      <c r="AL34" s="16"/>
      <c r="AM34" s="11"/>
      <c r="AN34" s="46"/>
      <c r="AO34" s="31" t="s">
        <v>111</v>
      </c>
      <c r="AP34" s="31"/>
      <c r="AQ34" s="31"/>
      <c r="AR34" s="31"/>
      <c r="AS34" s="31"/>
      <c r="AT34" s="32"/>
      <c r="AU34" s="19"/>
      <c r="AV34" s="19"/>
      <c r="AW34" s="19"/>
      <c r="AX34" s="19"/>
      <c r="AY34" s="19"/>
      <c r="AZ34" s="19"/>
      <c r="BA34" s="19"/>
      <c r="BB34" s="19"/>
    </row>
    <row r="35" spans="1:54" x14ac:dyDescent="0.25">
      <c r="A35" s="67" t="s">
        <v>20</v>
      </c>
      <c r="B35" s="68"/>
      <c r="C35" s="68"/>
      <c r="D35" s="68"/>
      <c r="E35" s="20"/>
      <c r="F35" s="42"/>
      <c r="G35" s="6"/>
      <c r="H35" s="6"/>
      <c r="I35" s="6"/>
      <c r="J35" s="6"/>
      <c r="K35" s="12"/>
      <c r="L35" s="11" t="s">
        <v>44</v>
      </c>
      <c r="M35" s="6"/>
      <c r="N35" s="6"/>
      <c r="O35" s="6"/>
      <c r="P35" s="71"/>
      <c r="Q35" s="71"/>
      <c r="R35" s="71"/>
      <c r="S35" s="6"/>
      <c r="T35" s="6"/>
      <c r="U35" s="12"/>
      <c r="V35" s="11" t="s">
        <v>67</v>
      </c>
      <c r="W35" s="6"/>
      <c r="X35" s="6"/>
      <c r="Y35" s="6"/>
      <c r="Z35" s="6"/>
      <c r="AA35" s="6"/>
      <c r="AB35" s="12"/>
      <c r="AC35" s="11"/>
      <c r="AD35" s="6"/>
      <c r="AE35" s="6"/>
      <c r="AF35" s="6"/>
      <c r="AG35" s="6"/>
      <c r="AH35" s="6"/>
      <c r="AI35" s="6"/>
      <c r="AJ35" s="6"/>
      <c r="AK35" s="6"/>
      <c r="AL35" s="12"/>
      <c r="AM35" s="11"/>
      <c r="AN35" s="46"/>
      <c r="AO35" s="31" t="s">
        <v>112</v>
      </c>
      <c r="AP35" s="31"/>
      <c r="AQ35" s="31"/>
      <c r="AR35" s="31"/>
      <c r="AS35" s="31"/>
      <c r="AT35" s="32"/>
      <c r="AU35" s="19"/>
      <c r="AV35" s="19"/>
      <c r="AW35" s="19"/>
      <c r="AX35" s="19"/>
      <c r="AY35" s="19"/>
      <c r="AZ35" s="19"/>
      <c r="BA35" s="19"/>
      <c r="BB35" s="19"/>
    </row>
    <row r="36" spans="1:54" x14ac:dyDescent="0.25">
      <c r="A36" s="13"/>
      <c r="B36" s="14"/>
      <c r="C36" s="14"/>
      <c r="D36" s="14"/>
      <c r="E36" s="14"/>
      <c r="F36" s="14"/>
      <c r="G36" s="14"/>
      <c r="H36" s="14"/>
      <c r="I36" s="14"/>
      <c r="J36" s="14"/>
      <c r="K36" s="15"/>
      <c r="L36" s="13"/>
      <c r="M36" s="14"/>
      <c r="N36" s="14"/>
      <c r="O36" s="14"/>
      <c r="P36" s="14"/>
      <c r="Q36" s="14"/>
      <c r="R36" s="14"/>
      <c r="S36" s="14"/>
      <c r="T36" s="14"/>
      <c r="U36" s="15"/>
      <c r="V36" s="11"/>
      <c r="W36" s="6"/>
      <c r="X36" s="6"/>
      <c r="Y36" s="6"/>
      <c r="Z36" s="6"/>
      <c r="AA36" s="6"/>
      <c r="AB36" s="12"/>
      <c r="AC36" s="11"/>
      <c r="AD36" s="6"/>
      <c r="AE36" s="6"/>
      <c r="AF36" s="6"/>
      <c r="AG36" s="6"/>
      <c r="AH36" s="6" t="str">
        <f>IF(AH34="ja","befristet bis:","")</f>
        <v/>
      </c>
      <c r="AI36" s="6"/>
      <c r="AJ36" s="69"/>
      <c r="AK36" s="69"/>
      <c r="AL36" s="12"/>
      <c r="AM36" s="11"/>
      <c r="AN36" s="46"/>
      <c r="AO36" s="31" t="s">
        <v>113</v>
      </c>
      <c r="AP36" s="31"/>
      <c r="AQ36" s="31"/>
      <c r="AR36" s="31"/>
      <c r="AS36" s="31"/>
      <c r="AT36" s="32"/>
      <c r="AU36" s="19"/>
      <c r="AV36" s="19"/>
      <c r="AW36" s="19"/>
      <c r="AX36" s="19"/>
      <c r="AY36" s="19"/>
      <c r="AZ36" s="19"/>
      <c r="BA36" s="19"/>
      <c r="BB36" s="19"/>
    </row>
    <row r="37" spans="1:54" x14ac:dyDescent="0.25">
      <c r="A37" s="11" t="s">
        <v>21</v>
      </c>
      <c r="B37" s="42"/>
      <c r="C37" s="6"/>
      <c r="D37" s="6" t="s">
        <v>22</v>
      </c>
      <c r="E37" s="6"/>
      <c r="F37" s="42"/>
      <c r="G37" s="6"/>
      <c r="H37" s="6" t="s">
        <v>23</v>
      </c>
      <c r="I37" s="6"/>
      <c r="J37" s="47"/>
      <c r="K37" s="12"/>
      <c r="L37" s="11" t="s">
        <v>45</v>
      </c>
      <c r="M37" s="6"/>
      <c r="N37" s="6"/>
      <c r="O37" s="6"/>
      <c r="P37" s="42"/>
      <c r="Q37" s="6"/>
      <c r="R37" s="6"/>
      <c r="S37" s="6"/>
      <c r="T37" s="6"/>
      <c r="U37" s="12"/>
      <c r="V37" s="11" t="s">
        <v>68</v>
      </c>
      <c r="W37" s="6"/>
      <c r="X37" s="69"/>
      <c r="Y37" s="69"/>
      <c r="Z37" s="6"/>
      <c r="AA37" s="6"/>
      <c r="AB37" s="12"/>
      <c r="AC37" s="11"/>
      <c r="AD37" s="6"/>
      <c r="AE37" s="6"/>
      <c r="AF37" s="6"/>
      <c r="AG37" s="6"/>
      <c r="AH37" s="6"/>
      <c r="AI37" s="6"/>
      <c r="AJ37" s="6"/>
      <c r="AK37" s="6"/>
      <c r="AL37" s="12"/>
      <c r="AM37" s="11"/>
      <c r="AN37" s="46"/>
      <c r="AO37" s="31" t="s">
        <v>114</v>
      </c>
      <c r="AP37" s="31"/>
      <c r="AQ37" s="31"/>
      <c r="AR37" s="31"/>
      <c r="AS37" s="31"/>
      <c r="AT37" s="32"/>
      <c r="AU37" s="19"/>
      <c r="AV37" s="19"/>
      <c r="AW37" s="19"/>
      <c r="AX37" s="19"/>
      <c r="AY37" s="19"/>
      <c r="AZ37" s="19"/>
      <c r="BA37" s="19"/>
      <c r="BB37" s="19"/>
    </row>
    <row r="38" spans="1:54" x14ac:dyDescent="0.25">
      <c r="A38" s="13"/>
      <c r="B38" s="14"/>
      <c r="C38" s="14"/>
      <c r="D38" s="14"/>
      <c r="E38" s="14"/>
      <c r="F38" s="14"/>
      <c r="G38" s="14"/>
      <c r="H38" s="14"/>
      <c r="I38" s="14"/>
      <c r="J38" s="14"/>
      <c r="K38" s="15"/>
      <c r="L38" s="13"/>
      <c r="M38" s="14"/>
      <c r="N38" s="14"/>
      <c r="O38" s="14"/>
      <c r="P38" s="14"/>
      <c r="Q38" s="14"/>
      <c r="R38" s="14"/>
      <c r="S38" s="14"/>
      <c r="T38" s="14"/>
      <c r="U38" s="15"/>
      <c r="V38" s="11"/>
      <c r="W38" s="6"/>
      <c r="X38" s="6"/>
      <c r="Y38" s="6"/>
      <c r="Z38" s="6"/>
      <c r="AA38" s="6"/>
      <c r="AB38" s="12"/>
      <c r="AC38" s="21" t="s">
        <v>90</v>
      </c>
      <c r="AD38" s="17"/>
      <c r="AE38" s="17"/>
      <c r="AF38" s="17"/>
      <c r="AG38" s="48"/>
      <c r="AH38" s="17" t="s">
        <v>91</v>
      </c>
      <c r="AI38" s="17"/>
      <c r="AJ38" s="17"/>
      <c r="AK38" s="17"/>
      <c r="AL38" s="16"/>
      <c r="AM38" s="11"/>
      <c r="AN38" s="46"/>
      <c r="AO38" s="31" t="s">
        <v>115</v>
      </c>
      <c r="AP38" s="31"/>
      <c r="AQ38" s="31"/>
      <c r="AR38" s="31"/>
      <c r="AS38" s="31"/>
      <c r="AT38" s="32"/>
      <c r="AU38" s="19"/>
      <c r="AV38" s="19"/>
      <c r="AW38" s="19"/>
      <c r="AX38" s="19"/>
      <c r="AY38" s="19"/>
      <c r="AZ38" s="19"/>
      <c r="BA38" s="19"/>
      <c r="BB38" s="19"/>
    </row>
    <row r="39" spans="1:54" x14ac:dyDescent="0.25">
      <c r="A39" s="11" t="s">
        <v>24</v>
      </c>
      <c r="B39" s="85"/>
      <c r="C39" s="85"/>
      <c r="D39" s="6"/>
      <c r="E39" s="6"/>
      <c r="F39" s="6"/>
      <c r="G39" s="6"/>
      <c r="H39" s="6"/>
      <c r="I39" s="6"/>
      <c r="J39" s="6"/>
      <c r="K39" s="12"/>
      <c r="L39" s="8"/>
      <c r="M39" s="6"/>
      <c r="N39" s="6"/>
      <c r="O39" s="6"/>
      <c r="P39" s="6"/>
      <c r="Q39" s="6"/>
      <c r="R39" s="6"/>
      <c r="S39" s="6"/>
      <c r="T39" s="6"/>
      <c r="U39" s="12"/>
      <c r="V39" s="11" t="s">
        <v>69</v>
      </c>
      <c r="W39" s="6"/>
      <c r="X39" s="69"/>
      <c r="Y39" s="69"/>
      <c r="Z39" s="6"/>
      <c r="AA39" s="6"/>
      <c r="AB39" s="12"/>
      <c r="AC39" s="11"/>
      <c r="AD39" s="6"/>
      <c r="AE39" s="6"/>
      <c r="AF39" s="6"/>
      <c r="AG39" s="6"/>
      <c r="AH39" s="6"/>
      <c r="AI39" s="6"/>
      <c r="AJ39" s="6"/>
      <c r="AK39" s="6"/>
      <c r="AL39" s="12"/>
      <c r="AM39" s="11"/>
      <c r="AN39" s="46"/>
      <c r="AO39" s="31" t="s">
        <v>116</v>
      </c>
      <c r="AP39" s="31"/>
      <c r="AQ39" s="52"/>
      <c r="AR39" s="52"/>
      <c r="AS39" s="52"/>
      <c r="AT39" s="32"/>
      <c r="AU39" s="19"/>
      <c r="AV39" s="19"/>
      <c r="AW39" s="19"/>
      <c r="AX39" s="19"/>
      <c r="AY39" s="19"/>
      <c r="AZ39" s="19"/>
      <c r="BA39" s="19"/>
      <c r="BB39" s="19"/>
    </row>
    <row r="40" spans="1:54" x14ac:dyDescent="0.25">
      <c r="A40" s="13"/>
      <c r="B40" s="14"/>
      <c r="C40" s="14"/>
      <c r="D40" s="14"/>
      <c r="E40" s="14"/>
      <c r="F40" s="14"/>
      <c r="G40" s="14"/>
      <c r="H40" s="14"/>
      <c r="I40" s="14"/>
      <c r="J40" s="14"/>
      <c r="K40" s="15"/>
      <c r="L40" s="22" t="s">
        <v>46</v>
      </c>
      <c r="M40" s="6"/>
      <c r="N40" s="6"/>
      <c r="O40" s="6"/>
      <c r="P40" s="6"/>
      <c r="Q40" s="78"/>
      <c r="R40" s="78"/>
      <c r="S40" s="6"/>
      <c r="T40" s="6"/>
      <c r="U40" s="12"/>
      <c r="V40" s="11"/>
      <c r="W40" s="6"/>
      <c r="X40" s="69"/>
      <c r="Y40" s="69"/>
      <c r="Z40" s="6"/>
      <c r="AA40" s="6"/>
      <c r="AB40" s="12"/>
      <c r="AC40" s="11" t="s">
        <v>92</v>
      </c>
      <c r="AD40" s="6"/>
      <c r="AE40" s="6"/>
      <c r="AF40" s="6"/>
      <c r="AG40" s="6"/>
      <c r="AH40" s="6"/>
      <c r="AI40" s="6"/>
      <c r="AJ40" s="6"/>
      <c r="AK40" s="6"/>
      <c r="AL40" s="12"/>
      <c r="AM40" s="11"/>
      <c r="AN40" s="6"/>
      <c r="AO40" s="6"/>
      <c r="AP40" s="6"/>
      <c r="AQ40" s="6"/>
      <c r="AR40" s="6"/>
      <c r="AS40" s="6"/>
      <c r="AT40" s="12"/>
      <c r="AU40" s="19"/>
      <c r="AV40" s="19"/>
      <c r="AW40" s="19"/>
      <c r="AX40" s="19"/>
      <c r="AY40" s="19"/>
      <c r="AZ40" s="19"/>
      <c r="BA40" s="19"/>
      <c r="BB40" s="19"/>
    </row>
    <row r="41" spans="1:54" x14ac:dyDescent="0.25">
      <c r="A41" s="11" t="s">
        <v>25</v>
      </c>
      <c r="B41" s="71"/>
      <c r="C41" s="71"/>
      <c r="D41" s="71"/>
      <c r="E41" s="71"/>
      <c r="F41" s="71"/>
      <c r="G41" s="6"/>
      <c r="H41" s="6"/>
      <c r="I41" s="6"/>
      <c r="J41" s="6"/>
      <c r="K41" s="12"/>
      <c r="L41" s="11"/>
      <c r="M41" s="6"/>
      <c r="N41" s="6"/>
      <c r="O41" s="6"/>
      <c r="P41" s="6"/>
      <c r="Q41" s="6"/>
      <c r="R41" s="6"/>
      <c r="S41" s="6"/>
      <c r="T41" s="6"/>
      <c r="U41" s="12"/>
      <c r="V41" s="11"/>
      <c r="W41" s="7"/>
      <c r="X41" s="69"/>
      <c r="Y41" s="69"/>
      <c r="Z41" s="6"/>
      <c r="AA41" s="6"/>
      <c r="AB41" s="12"/>
      <c r="AC41" s="11"/>
      <c r="AD41" s="6"/>
      <c r="AE41" s="6"/>
      <c r="AF41" s="6"/>
      <c r="AG41" s="6"/>
      <c r="AH41" s="6"/>
      <c r="AI41" s="6"/>
      <c r="AJ41" s="6"/>
      <c r="AK41" s="6"/>
      <c r="AL41" s="12"/>
      <c r="AM41" s="82" t="s">
        <v>161</v>
      </c>
      <c r="AN41" s="83"/>
      <c r="AO41" s="83"/>
      <c r="AP41" s="83"/>
      <c r="AQ41" s="83"/>
      <c r="AR41" s="83"/>
      <c r="AS41" s="83"/>
      <c r="AT41" s="84"/>
      <c r="AU41" s="19"/>
      <c r="AV41" s="19"/>
      <c r="AW41" s="19"/>
      <c r="AX41" s="19"/>
      <c r="AY41" s="19"/>
      <c r="AZ41" s="19"/>
      <c r="BA41" s="19"/>
      <c r="BB41" s="19"/>
    </row>
    <row r="42" spans="1:54" ht="15" customHeight="1" x14ac:dyDescent="0.25">
      <c r="A42" s="13"/>
      <c r="B42" s="14"/>
      <c r="C42" s="14"/>
      <c r="D42" s="14"/>
      <c r="E42" s="14"/>
      <c r="F42" s="14"/>
      <c r="G42" s="14"/>
      <c r="H42" s="14"/>
      <c r="I42" s="14"/>
      <c r="J42" s="14"/>
      <c r="K42" s="15"/>
      <c r="L42" s="11" t="str">
        <f>IF(Q40="ja","BV-Mitgliedsnummer:","")</f>
        <v/>
      </c>
      <c r="M42" s="6"/>
      <c r="N42" s="69"/>
      <c r="O42" s="69"/>
      <c r="P42" s="6"/>
      <c r="Q42" s="6"/>
      <c r="R42" s="6"/>
      <c r="S42" s="6"/>
      <c r="T42" s="6"/>
      <c r="U42" s="12"/>
      <c r="V42" s="23"/>
      <c r="W42" s="7"/>
      <c r="X42" s="81"/>
      <c r="Y42" s="81"/>
      <c r="Z42" s="7"/>
      <c r="AA42" s="7"/>
      <c r="AB42" s="26"/>
      <c r="AC42" s="11"/>
      <c r="AD42" s="12"/>
      <c r="AE42" s="29" t="s">
        <v>93</v>
      </c>
      <c r="AF42" s="29" t="s">
        <v>94</v>
      </c>
      <c r="AG42" s="29" t="s">
        <v>95</v>
      </c>
      <c r="AH42" s="29" t="s">
        <v>96</v>
      </c>
      <c r="AI42" s="29" t="s">
        <v>97</v>
      </c>
      <c r="AJ42" s="29" t="s">
        <v>98</v>
      </c>
      <c r="AK42" s="29" t="s">
        <v>99</v>
      </c>
      <c r="AL42" s="39"/>
      <c r="AM42" s="55" t="s">
        <v>162</v>
      </c>
      <c r="AN42" s="56"/>
      <c r="AO42" s="56"/>
      <c r="AP42" s="56"/>
      <c r="AQ42" s="56"/>
      <c r="AR42" s="56"/>
      <c r="AS42" s="56"/>
      <c r="AT42" s="57"/>
      <c r="AU42" s="19"/>
      <c r="AV42" s="19"/>
      <c r="AW42" s="19"/>
      <c r="AX42" s="19"/>
      <c r="AY42" s="19"/>
      <c r="AZ42" s="19"/>
      <c r="BA42" s="19"/>
      <c r="BB42" s="19"/>
    </row>
    <row r="43" spans="1:54" x14ac:dyDescent="0.25">
      <c r="A43" s="11" t="s">
        <v>26</v>
      </c>
      <c r="B43" s="71"/>
      <c r="C43" s="71"/>
      <c r="D43" s="71"/>
      <c r="E43" s="71"/>
      <c r="F43" s="71"/>
      <c r="G43" s="6"/>
      <c r="H43" s="6"/>
      <c r="I43" s="6"/>
      <c r="J43" s="6"/>
      <c r="K43" s="12"/>
      <c r="L43" s="11"/>
      <c r="M43" s="6"/>
      <c r="N43" s="6"/>
      <c r="O43" s="6"/>
      <c r="P43" s="6"/>
      <c r="Q43" s="6"/>
      <c r="R43" s="6"/>
      <c r="S43" s="6"/>
      <c r="T43" s="6"/>
      <c r="U43" s="12"/>
      <c r="V43" s="23"/>
      <c r="W43" s="7"/>
      <c r="X43" s="81"/>
      <c r="Y43" s="81"/>
      <c r="Z43" s="7"/>
      <c r="AA43" s="7"/>
      <c r="AB43" s="26"/>
      <c r="AC43" s="79"/>
      <c r="AD43" s="80"/>
      <c r="AE43" s="49"/>
      <c r="AF43" s="50"/>
      <c r="AG43" s="50"/>
      <c r="AH43" s="50"/>
      <c r="AI43" s="50"/>
      <c r="AJ43" s="50"/>
      <c r="AK43" s="50"/>
      <c r="AL43" s="39"/>
      <c r="AM43" s="58"/>
      <c r="AN43" s="59"/>
      <c r="AO43" s="59"/>
      <c r="AP43" s="59"/>
      <c r="AQ43" s="59"/>
      <c r="AR43" s="59"/>
      <c r="AS43" s="59"/>
      <c r="AT43" s="60"/>
      <c r="AU43" s="19"/>
      <c r="AV43" s="19"/>
      <c r="AW43" s="19"/>
      <c r="AX43" s="19"/>
      <c r="AY43" s="19"/>
      <c r="AZ43" s="19"/>
      <c r="BA43" s="19"/>
      <c r="BB43" s="19"/>
    </row>
    <row r="44" spans="1:54" x14ac:dyDescent="0.25">
      <c r="A44" s="13"/>
      <c r="B44" s="14"/>
      <c r="C44" s="14"/>
      <c r="D44" s="14"/>
      <c r="E44" s="14"/>
      <c r="F44" s="14"/>
      <c r="G44" s="14"/>
      <c r="H44" s="14"/>
      <c r="I44" s="14"/>
      <c r="J44" s="14"/>
      <c r="K44" s="15"/>
      <c r="L44" s="11" t="str">
        <f>IF(Q40="ja","Mitgliedsbescheinigung bitte beifügen","")</f>
        <v/>
      </c>
      <c r="M44" s="6"/>
      <c r="N44" s="6"/>
      <c r="O44" s="6"/>
      <c r="P44" s="6"/>
      <c r="Q44" s="6"/>
      <c r="R44" s="6"/>
      <c r="S44" s="6"/>
      <c r="T44" s="6"/>
      <c r="U44" s="12"/>
      <c r="V44" s="11"/>
      <c r="W44" s="6"/>
      <c r="X44" s="69"/>
      <c r="Y44" s="69"/>
      <c r="Z44" s="6"/>
      <c r="AA44" s="6"/>
      <c r="AB44" s="12"/>
      <c r="AC44" s="11"/>
      <c r="AD44" s="6"/>
      <c r="AE44" s="6"/>
      <c r="AF44" s="6"/>
      <c r="AG44" s="6"/>
      <c r="AH44" s="6"/>
      <c r="AI44" s="6"/>
      <c r="AJ44" s="6"/>
      <c r="AK44" s="6"/>
      <c r="AL44" s="12"/>
      <c r="AM44" s="58"/>
      <c r="AN44" s="59"/>
      <c r="AO44" s="59"/>
      <c r="AP44" s="59"/>
      <c r="AQ44" s="59"/>
      <c r="AR44" s="59"/>
      <c r="AS44" s="59"/>
      <c r="AT44" s="60"/>
      <c r="AU44" s="19"/>
      <c r="AV44" s="19"/>
      <c r="AW44" s="19"/>
      <c r="AX44" s="19"/>
      <c r="AY44" s="19"/>
      <c r="AZ44" s="19"/>
      <c r="BA44" s="19"/>
      <c r="BB44" s="19"/>
    </row>
    <row r="45" spans="1:54" x14ac:dyDescent="0.25">
      <c r="A45" s="11" t="s">
        <v>27</v>
      </c>
      <c r="B45" s="71"/>
      <c r="C45" s="71"/>
      <c r="D45" s="71"/>
      <c r="E45" s="71"/>
      <c r="F45" s="71"/>
      <c r="G45" s="6"/>
      <c r="H45" s="6"/>
      <c r="I45" s="6"/>
      <c r="J45" s="6"/>
      <c r="K45" s="12"/>
      <c r="L45" s="11"/>
      <c r="M45" s="6"/>
      <c r="N45" s="6"/>
      <c r="O45" s="6"/>
      <c r="P45" s="6"/>
      <c r="Q45" s="6"/>
      <c r="R45" s="6"/>
      <c r="S45" s="6"/>
      <c r="T45" s="6"/>
      <c r="U45" s="12"/>
      <c r="V45" s="11"/>
      <c r="W45" s="7"/>
      <c r="X45" s="6"/>
      <c r="Y45" s="6"/>
      <c r="Z45" s="6"/>
      <c r="AA45" s="6"/>
      <c r="AB45" s="12"/>
      <c r="AC45" s="11"/>
      <c r="AD45" s="6"/>
      <c r="AE45" s="6"/>
      <c r="AF45" s="6"/>
      <c r="AG45" s="6"/>
      <c r="AH45" s="6"/>
      <c r="AI45" s="6"/>
      <c r="AJ45" s="6"/>
      <c r="AK45" s="6"/>
      <c r="AL45" s="12"/>
      <c r="AM45" s="58"/>
      <c r="AN45" s="59"/>
      <c r="AO45" s="59"/>
      <c r="AP45" s="59"/>
      <c r="AQ45" s="59"/>
      <c r="AR45" s="59"/>
      <c r="AS45" s="59"/>
      <c r="AT45" s="60"/>
      <c r="AU45" s="19"/>
      <c r="AV45" s="19"/>
      <c r="AW45" s="19"/>
      <c r="AX45" s="19"/>
      <c r="AY45" s="19"/>
      <c r="AZ45" s="19"/>
      <c r="BA45" s="19"/>
      <c r="BB45" s="19"/>
    </row>
    <row r="46" spans="1:54" x14ac:dyDescent="0.25">
      <c r="A46" s="13"/>
      <c r="B46" s="14"/>
      <c r="C46" s="14"/>
      <c r="D46" s="14"/>
      <c r="E46" s="14"/>
      <c r="F46" s="14"/>
      <c r="G46" s="14"/>
      <c r="H46" s="14"/>
      <c r="I46" s="14"/>
      <c r="J46" s="14"/>
      <c r="K46" s="15"/>
      <c r="L46" s="11"/>
      <c r="M46" s="6"/>
      <c r="N46" s="6"/>
      <c r="O46" s="6"/>
      <c r="P46" s="6"/>
      <c r="Q46" s="6"/>
      <c r="R46" s="6"/>
      <c r="S46" s="6"/>
      <c r="T46" s="6"/>
      <c r="U46" s="12"/>
      <c r="V46" s="23"/>
      <c r="W46" s="7"/>
      <c r="X46" s="7"/>
      <c r="Y46" s="7"/>
      <c r="Z46" s="7"/>
      <c r="AA46" s="7"/>
      <c r="AB46" s="26"/>
      <c r="AC46" s="11"/>
      <c r="AD46" s="6"/>
      <c r="AE46" s="6"/>
      <c r="AF46" s="6"/>
      <c r="AG46" s="6"/>
      <c r="AH46" s="6"/>
      <c r="AI46" s="6"/>
      <c r="AJ46" s="6"/>
      <c r="AK46" s="6"/>
      <c r="AL46" s="12"/>
      <c r="AM46" s="58"/>
      <c r="AN46" s="59"/>
      <c r="AO46" s="59"/>
      <c r="AP46" s="59"/>
      <c r="AQ46" s="59"/>
      <c r="AR46" s="59"/>
      <c r="AS46" s="59"/>
      <c r="AT46" s="60"/>
      <c r="AU46" s="19"/>
      <c r="AV46" s="19"/>
      <c r="AW46" s="19"/>
      <c r="AX46" s="19"/>
      <c r="AY46" s="19"/>
      <c r="AZ46" s="19"/>
      <c r="BA46" s="19"/>
      <c r="BB46" s="19"/>
    </row>
    <row r="47" spans="1:54" x14ac:dyDescent="0.25">
      <c r="A47" s="11" t="s">
        <v>28</v>
      </c>
      <c r="B47" s="71"/>
      <c r="C47" s="71"/>
      <c r="D47" s="71"/>
      <c r="E47" s="71"/>
      <c r="F47" s="71"/>
      <c r="G47" s="6"/>
      <c r="H47" s="6"/>
      <c r="I47" s="6"/>
      <c r="J47" s="6"/>
      <c r="K47" s="12"/>
      <c r="L47" s="11"/>
      <c r="M47" s="6"/>
      <c r="N47" s="6"/>
      <c r="O47" s="6"/>
      <c r="P47" s="6"/>
      <c r="Q47" s="6"/>
      <c r="R47" s="6"/>
      <c r="S47" s="6"/>
      <c r="T47" s="6"/>
      <c r="U47" s="12"/>
      <c r="V47" s="23"/>
      <c r="W47" s="7"/>
      <c r="X47" s="7"/>
      <c r="Y47" s="7"/>
      <c r="Z47" s="7"/>
      <c r="AA47" s="7"/>
      <c r="AB47" s="26"/>
      <c r="AC47" s="11"/>
      <c r="AD47" s="6"/>
      <c r="AE47" s="6"/>
      <c r="AF47" s="6"/>
      <c r="AG47" s="6"/>
      <c r="AH47" s="6"/>
      <c r="AI47" s="6"/>
      <c r="AJ47" s="6"/>
      <c r="AK47" s="6"/>
      <c r="AL47" s="12"/>
      <c r="AM47" s="58"/>
      <c r="AN47" s="59"/>
      <c r="AO47" s="59"/>
      <c r="AP47" s="59"/>
      <c r="AQ47" s="59"/>
      <c r="AR47" s="59"/>
      <c r="AS47" s="59"/>
      <c r="AT47" s="60"/>
      <c r="AU47" s="19"/>
      <c r="AV47" s="19"/>
      <c r="AW47" s="19"/>
      <c r="AX47" s="19"/>
      <c r="AY47" s="19"/>
      <c r="AZ47" s="19"/>
      <c r="BA47" s="19"/>
      <c r="BB47" s="19"/>
    </row>
    <row r="48" spans="1:54" ht="14.45" customHeight="1" x14ac:dyDescent="0.25">
      <c r="A48" s="13"/>
      <c r="B48" s="14"/>
      <c r="C48" s="14"/>
      <c r="D48" s="14"/>
      <c r="E48" s="14"/>
      <c r="F48" s="14"/>
      <c r="G48" s="14"/>
      <c r="H48" s="14"/>
      <c r="I48" s="14"/>
      <c r="J48" s="14"/>
      <c r="K48" s="15"/>
      <c r="L48" s="11"/>
      <c r="M48" s="6"/>
      <c r="N48" s="6"/>
      <c r="O48" s="6"/>
      <c r="P48" s="6"/>
      <c r="Q48" s="6"/>
      <c r="R48" s="6"/>
      <c r="S48" s="6"/>
      <c r="T48" s="6"/>
      <c r="U48" s="12"/>
      <c r="V48" s="23"/>
      <c r="W48" s="18"/>
      <c r="X48" s="7"/>
      <c r="Y48" s="7"/>
      <c r="Z48" s="7"/>
      <c r="AA48" s="7"/>
      <c r="AB48" s="26"/>
      <c r="AC48" s="11"/>
      <c r="AD48" s="6"/>
      <c r="AE48" s="6"/>
      <c r="AF48" s="6"/>
      <c r="AG48" s="6"/>
      <c r="AH48" s="6"/>
      <c r="AI48" s="6"/>
      <c r="AJ48" s="6"/>
      <c r="AK48" s="6"/>
      <c r="AL48" s="12"/>
      <c r="AM48" s="58"/>
      <c r="AN48" s="59"/>
      <c r="AO48" s="59"/>
      <c r="AP48" s="59"/>
      <c r="AQ48" s="59"/>
      <c r="AR48" s="59"/>
      <c r="AS48" s="59"/>
      <c r="AT48" s="60"/>
      <c r="AU48" s="19"/>
      <c r="AV48" s="19"/>
      <c r="AW48" s="19"/>
      <c r="AX48" s="19"/>
      <c r="AY48" s="19"/>
      <c r="AZ48" s="19"/>
      <c r="BA48" s="19"/>
      <c r="BB48" s="19"/>
    </row>
    <row r="49" spans="1:54" x14ac:dyDescent="0.25">
      <c r="A49" s="11" t="s">
        <v>29</v>
      </c>
      <c r="B49" s="71"/>
      <c r="C49" s="71"/>
      <c r="D49" s="6"/>
      <c r="E49" s="6"/>
      <c r="F49" s="6" t="s">
        <v>30</v>
      </c>
      <c r="G49" s="6"/>
      <c r="H49" s="71"/>
      <c r="I49" s="71"/>
      <c r="J49" s="6"/>
      <c r="K49" s="12"/>
      <c r="L49" s="11"/>
      <c r="M49" s="6"/>
      <c r="N49" s="6"/>
      <c r="O49" s="6"/>
      <c r="P49" s="6"/>
      <c r="Q49" s="6"/>
      <c r="R49" s="6"/>
      <c r="S49" s="6"/>
      <c r="T49" s="6"/>
      <c r="U49" s="12"/>
      <c r="V49" s="23"/>
      <c r="W49" s="18"/>
      <c r="X49" s="7"/>
      <c r="Y49" s="7"/>
      <c r="Z49" s="7"/>
      <c r="AA49" s="7"/>
      <c r="AB49" s="26"/>
      <c r="AC49" s="11"/>
      <c r="AD49" s="6"/>
      <c r="AE49" s="6"/>
      <c r="AF49" s="6"/>
      <c r="AG49" s="6"/>
      <c r="AH49" s="6"/>
      <c r="AI49" s="6"/>
      <c r="AJ49" s="6"/>
      <c r="AK49" s="6"/>
      <c r="AL49" s="12"/>
      <c r="AM49" s="58"/>
      <c r="AN49" s="59"/>
      <c r="AO49" s="59"/>
      <c r="AP49" s="59"/>
      <c r="AQ49" s="59"/>
      <c r="AR49" s="59"/>
      <c r="AS49" s="59"/>
      <c r="AT49" s="60"/>
      <c r="AU49" s="19"/>
      <c r="AV49" s="19"/>
      <c r="AW49" s="19"/>
      <c r="AX49" s="19"/>
      <c r="AY49" s="19"/>
      <c r="AZ49" s="19"/>
      <c r="BA49" s="19"/>
      <c r="BB49" s="19"/>
    </row>
    <row r="50" spans="1:54" x14ac:dyDescent="0.25">
      <c r="A50" s="13"/>
      <c r="B50" s="14"/>
      <c r="C50" s="14"/>
      <c r="D50" s="14"/>
      <c r="E50" s="14"/>
      <c r="F50" s="14"/>
      <c r="G50" s="14"/>
      <c r="H50" s="14"/>
      <c r="I50" s="14"/>
      <c r="J50" s="14"/>
      <c r="K50" s="15"/>
      <c r="L50" s="13"/>
      <c r="M50" s="14"/>
      <c r="N50" s="14"/>
      <c r="O50" s="14"/>
      <c r="P50" s="14"/>
      <c r="Q50" s="14"/>
      <c r="R50" s="14"/>
      <c r="S50" s="14"/>
      <c r="T50" s="14"/>
      <c r="U50" s="15"/>
      <c r="V50" s="13"/>
      <c r="W50" s="14"/>
      <c r="X50" s="14"/>
      <c r="Y50" s="14"/>
      <c r="Z50" s="14"/>
      <c r="AA50" s="14"/>
      <c r="AB50" s="15"/>
      <c r="AC50" s="13"/>
      <c r="AD50" s="14"/>
      <c r="AE50" s="14"/>
      <c r="AF50" s="14"/>
      <c r="AG50" s="14"/>
      <c r="AH50" s="14"/>
      <c r="AI50" s="14"/>
      <c r="AJ50" s="14"/>
      <c r="AK50" s="14"/>
      <c r="AL50" s="15"/>
      <c r="AM50" s="61"/>
      <c r="AN50" s="62"/>
      <c r="AO50" s="62"/>
      <c r="AP50" s="62"/>
      <c r="AQ50" s="62"/>
      <c r="AR50" s="62"/>
      <c r="AS50" s="62"/>
      <c r="AT50" s="63"/>
      <c r="AU50" s="19"/>
      <c r="AV50" s="19"/>
      <c r="AW50" s="19"/>
      <c r="AX50" s="19"/>
      <c r="AY50" s="19"/>
      <c r="AZ50" s="19"/>
      <c r="BA50" s="19"/>
      <c r="BB50" s="19"/>
    </row>
    <row r="51" spans="1:54" x14ac:dyDescent="0.25">
      <c r="AC51" s="1"/>
      <c r="AD51" s="1"/>
      <c r="AE51" s="1"/>
      <c r="AF51" s="1"/>
      <c r="AG51" s="1"/>
      <c r="AH51" s="1"/>
      <c r="AI51" s="1"/>
      <c r="AJ51" s="1"/>
      <c r="AK51" s="1"/>
      <c r="AL51" s="1"/>
    </row>
  </sheetData>
  <sheetProtection algorithmName="SHA-512" hashValue="Fo2061L97GRZx3JBMWqyzQiTMrLpV/3idC/9ZRMoZg9/HhXT3CRrGObXIkcK0AQ5Rzm8MyU7WJT+auWmX8Grlg==" saltValue="JKd+zyEb47Uf07XMLItbaA==" spinCount="100000" sheet="1" objects="1" scenarios="1"/>
  <mergeCells count="78">
    <mergeCell ref="AH24:AJ24"/>
    <mergeCell ref="AM41:AT41"/>
    <mergeCell ref="B49:C49"/>
    <mergeCell ref="H49:I49"/>
    <mergeCell ref="P35:R35"/>
    <mergeCell ref="P30:R30"/>
    <mergeCell ref="P31:R31"/>
    <mergeCell ref="Q40:R40"/>
    <mergeCell ref="N42:O42"/>
    <mergeCell ref="G31:I31"/>
    <mergeCell ref="B31:C31"/>
    <mergeCell ref="B39:C39"/>
    <mergeCell ref="B41:F41"/>
    <mergeCell ref="B43:F43"/>
    <mergeCell ref="B45:F45"/>
    <mergeCell ref="B47:F47"/>
    <mergeCell ref="AJ28:AK28"/>
    <mergeCell ref="AJ30:AK30"/>
    <mergeCell ref="AJ36:AK36"/>
    <mergeCell ref="AC43:AD43"/>
    <mergeCell ref="X39:Y39"/>
    <mergeCell ref="X37:Y37"/>
    <mergeCell ref="X40:Y40"/>
    <mergeCell ref="X41:Y41"/>
    <mergeCell ref="X42:Y42"/>
    <mergeCell ref="X43:Y43"/>
    <mergeCell ref="Z13:AA13"/>
    <mergeCell ref="Z19:AA19"/>
    <mergeCell ref="Y11:AA11"/>
    <mergeCell ref="Y17:AA17"/>
    <mergeCell ref="W25:AA25"/>
    <mergeCell ref="L6:U6"/>
    <mergeCell ref="L7:U7"/>
    <mergeCell ref="L8:U8"/>
    <mergeCell ref="L9:U9"/>
    <mergeCell ref="B21:D21"/>
    <mergeCell ref="B19:D19"/>
    <mergeCell ref="B17:D17"/>
    <mergeCell ref="B11:D11"/>
    <mergeCell ref="B13:D13"/>
    <mergeCell ref="A9:K9"/>
    <mergeCell ref="A6:K6"/>
    <mergeCell ref="A8:K8"/>
    <mergeCell ref="A7:K7"/>
    <mergeCell ref="G17:I17"/>
    <mergeCell ref="G21:I21"/>
    <mergeCell ref="V6:AB6"/>
    <mergeCell ref="V7:AB7"/>
    <mergeCell ref="V8:AB8"/>
    <mergeCell ref="V9:AB9"/>
    <mergeCell ref="AC6:AL6"/>
    <mergeCell ref="AC7:AL7"/>
    <mergeCell ref="AC8:AL8"/>
    <mergeCell ref="AC9:AL9"/>
    <mergeCell ref="AU6:BB6"/>
    <mergeCell ref="AU7:BB7"/>
    <mergeCell ref="AU8:BB8"/>
    <mergeCell ref="AU9:BB9"/>
    <mergeCell ref="AM6:AT6"/>
    <mergeCell ref="AM7:AT7"/>
    <mergeCell ref="AM8:AT8"/>
    <mergeCell ref="AM9:AT9"/>
    <mergeCell ref="AY19:BA19"/>
    <mergeCell ref="AM42:AT50"/>
    <mergeCell ref="B22:D22"/>
    <mergeCell ref="G22:I22"/>
    <mergeCell ref="AV19:AW19"/>
    <mergeCell ref="A35:D35"/>
    <mergeCell ref="B33:D33"/>
    <mergeCell ref="B27:C27"/>
    <mergeCell ref="G23:I23"/>
    <mergeCell ref="P29:R29"/>
    <mergeCell ref="G25:I25"/>
    <mergeCell ref="B29:C29"/>
    <mergeCell ref="X44:Y44"/>
    <mergeCell ref="AF28:AG28"/>
    <mergeCell ref="AF30:AG30"/>
    <mergeCell ref="AO19:AP19"/>
  </mergeCells>
  <conditionalFormatting sqref="Z13:AA13">
    <cfRule type="cellIs" dxfId="0" priority="1" operator="equal">
      <formula>"Sonsitges:"</formula>
    </cfRule>
  </conditionalFormatting>
  <pageMargins left="0.34375" right="0.25" top="0.75" bottom="0.75" header="0.3" footer="0.3"/>
  <pageSetup paperSize="9" orientation="portrait" r:id="rId1"/>
  <headerFooter>
    <oddHeader xml:space="preserve">&amp;L 
</oddHeader>
    <oddFooter xml:space="preserve">&amp;C 
</oddFooter>
  </headerFooter>
  <drawing r:id="rId2"/>
  <extLst>
    <ext xmlns:x14="http://schemas.microsoft.com/office/spreadsheetml/2009/9/main" uri="{CCE6A557-97BC-4b89-ADB6-D9C93CAAB3DF}">
      <x14:dataValidations xmlns:xm="http://schemas.microsoft.com/office/excel/2006/main" count="11">
        <x14:dataValidation type="list" showInputMessage="1" showErrorMessage="1" xr:uid="{00000000-0002-0000-0000-000000000000}">
          <x14:formula1>
            <xm:f>Tabelle2!$A$2:$A$5</xm:f>
          </x14:formula1>
          <xm:sqref>B29</xm:sqref>
        </x14:dataValidation>
        <x14:dataValidation type="list" allowBlank="1" showInputMessage="1" showErrorMessage="1" xr:uid="{00000000-0002-0000-0000-000001000000}">
          <x14:formula1>
            <xm:f>Tabelle2!$J$2:$J$3</xm:f>
          </x14:formula1>
          <xm:sqref>F35</xm:sqref>
        </x14:dataValidation>
        <x14:dataValidation type="list" allowBlank="1" showInputMessage="1" showErrorMessage="1" xr:uid="{00000000-0002-0000-0000-000002000000}">
          <x14:formula1>
            <xm:f>Tabelle2!$B$2:$B$7</xm:f>
          </x14:formula1>
          <xm:sqref>B37</xm:sqref>
        </x14:dataValidation>
        <x14:dataValidation type="list" allowBlank="1" showInputMessage="1" showErrorMessage="1" xr:uid="{00000000-0002-0000-0000-000003000000}">
          <x14:formula1>
            <xm:f>Tabelle2!$C$2:$C$4</xm:f>
          </x14:formula1>
          <xm:sqref>F37</xm:sqref>
        </x14:dataValidation>
        <x14:dataValidation type="list" allowBlank="1" showInputMessage="1" showErrorMessage="1" xr:uid="{00000000-0002-0000-0000-000004000000}">
          <x14:formula1>
            <xm:f>Tabelle2!$D$2:$D$21</xm:f>
          </x14:formula1>
          <xm:sqref>J37</xm:sqref>
        </x14:dataValidation>
        <x14:dataValidation type="list" allowBlank="1" showInputMessage="1" showErrorMessage="1" xr:uid="{00000000-0002-0000-0000-000005000000}">
          <x14:formula1>
            <xm:f>Tabelle2!$E$2:$E$3</xm:f>
          </x14:formula1>
          <xm:sqref>N13 P37 X30 AG32 AH34 AO13 AO17 AO23 Q40</xm:sqref>
        </x14:dataValidation>
        <x14:dataValidation type="list" allowBlank="1" showInputMessage="1" showErrorMessage="1" xr:uid="{00000000-0002-0000-0000-000006000000}">
          <x14:formula1>
            <xm:f>Tabelle2!$F$2:$F$6</xm:f>
          </x14:formula1>
          <xm:sqref>Y11</xm:sqref>
        </x14:dataValidation>
        <x14:dataValidation type="list" allowBlank="1" showInputMessage="1" showErrorMessage="1" xr:uid="{00000000-0002-0000-0000-000007000000}">
          <x14:formula1>
            <xm:f>Tabelle2!$G$2:$G$8</xm:f>
          </x14:formula1>
          <xm:sqref>Y17</xm:sqref>
        </x14:dataValidation>
        <x14:dataValidation type="list" allowBlank="1" showInputMessage="1" showErrorMessage="1" xr:uid="{00000000-0002-0000-0000-000008000000}">
          <x14:formula1>
            <xm:f>Tabelle2!$H$2:$H$4</xm:f>
          </x14:formula1>
          <xm:sqref>W25</xm:sqref>
        </x14:dataValidation>
        <x14:dataValidation type="list" allowBlank="1" showInputMessage="1" showErrorMessage="1" xr:uid="{00000000-0002-0000-0000-000009000000}">
          <x14:formula1>
            <xm:f>Tabelle2!$I$3</xm:f>
          </x14:formula1>
          <xm:sqref>T23:T24 AD14:AD24 N23:N25 Q23:Q24 AN28:AN39</xm:sqref>
        </x14:dataValidation>
        <x14:dataValidation type="list" allowBlank="1" showInputMessage="1" showErrorMessage="1" xr:uid="{00000000-0002-0000-0000-00000A000000}">
          <x14:formula1>
            <xm:f>Tabelle2!$K$2:$K$4</xm:f>
          </x14:formula1>
          <xm:sqref>B27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3"/>
  <sheetViews>
    <sheetView topLeftCell="A24" workbookViewId="0">
      <selection activeCell="C51" sqref="C51"/>
    </sheetView>
  </sheetViews>
  <sheetFormatPr baseColWidth="10" defaultRowHeight="15" x14ac:dyDescent="0.25"/>
  <sheetData>
    <row r="1" spans="1:11" hidden="1" x14ac:dyDescent="0.25">
      <c r="A1" t="s">
        <v>124</v>
      </c>
      <c r="B1" t="s">
        <v>129</v>
      </c>
      <c r="C1" t="s">
        <v>130</v>
      </c>
      <c r="D1" t="s">
        <v>134</v>
      </c>
      <c r="E1" t="s">
        <v>135</v>
      </c>
      <c r="F1" t="s">
        <v>138</v>
      </c>
      <c r="G1" t="s">
        <v>139</v>
      </c>
      <c r="H1" t="s">
        <v>140</v>
      </c>
      <c r="I1" t="s">
        <v>141</v>
      </c>
      <c r="J1" t="s">
        <v>143</v>
      </c>
      <c r="K1" t="s">
        <v>152</v>
      </c>
    </row>
    <row r="2" spans="1:11" hidden="1" x14ac:dyDescent="0.25">
      <c r="A2" t="s">
        <v>125</v>
      </c>
      <c r="B2" t="s">
        <v>146</v>
      </c>
      <c r="C2" t="s">
        <v>131</v>
      </c>
      <c r="D2">
        <v>0.5</v>
      </c>
      <c r="E2" t="s">
        <v>136</v>
      </c>
      <c r="F2" s="2" t="s">
        <v>49</v>
      </c>
      <c r="G2" s="2" t="s">
        <v>54</v>
      </c>
      <c r="H2" s="2" t="s">
        <v>61</v>
      </c>
      <c r="J2" t="s">
        <v>144</v>
      </c>
      <c r="K2" t="s">
        <v>153</v>
      </c>
    </row>
    <row r="3" spans="1:11" hidden="1" x14ac:dyDescent="0.25">
      <c r="A3" t="s">
        <v>126</v>
      </c>
      <c r="B3" t="s">
        <v>147</v>
      </c>
      <c r="C3" t="s">
        <v>132</v>
      </c>
      <c r="D3">
        <v>1</v>
      </c>
      <c r="E3" t="s">
        <v>137</v>
      </c>
      <c r="F3" s="2" t="s">
        <v>50</v>
      </c>
      <c r="G3" s="2" t="s">
        <v>55</v>
      </c>
      <c r="H3" s="2" t="s">
        <v>62</v>
      </c>
      <c r="I3" t="s">
        <v>142</v>
      </c>
      <c r="J3" t="s">
        <v>145</v>
      </c>
      <c r="K3" t="s">
        <v>154</v>
      </c>
    </row>
    <row r="4" spans="1:11" hidden="1" x14ac:dyDescent="0.25">
      <c r="A4" t="s">
        <v>127</v>
      </c>
      <c r="B4" t="s">
        <v>148</v>
      </c>
      <c r="C4" t="s">
        <v>133</v>
      </c>
      <c r="D4">
        <v>1.5</v>
      </c>
      <c r="F4" s="2" t="s">
        <v>51</v>
      </c>
      <c r="G4" s="2" t="s">
        <v>56</v>
      </c>
      <c r="H4" s="2" t="s">
        <v>63</v>
      </c>
      <c r="K4" t="s">
        <v>155</v>
      </c>
    </row>
    <row r="5" spans="1:11" hidden="1" x14ac:dyDescent="0.25">
      <c r="A5" t="s">
        <v>128</v>
      </c>
      <c r="B5" t="s">
        <v>149</v>
      </c>
      <c r="D5">
        <v>2</v>
      </c>
      <c r="F5" s="2" t="s">
        <v>52</v>
      </c>
      <c r="G5" s="2" t="s">
        <v>57</v>
      </c>
    </row>
    <row r="6" spans="1:11" hidden="1" x14ac:dyDescent="0.25">
      <c r="B6" t="s">
        <v>150</v>
      </c>
      <c r="D6">
        <v>2.5</v>
      </c>
      <c r="F6" s="2" t="s">
        <v>116</v>
      </c>
      <c r="G6" s="2" t="s">
        <v>58</v>
      </c>
    </row>
    <row r="7" spans="1:11" hidden="1" x14ac:dyDescent="0.25">
      <c r="B7" t="s">
        <v>151</v>
      </c>
      <c r="D7">
        <v>3</v>
      </c>
      <c r="G7" s="2" t="s">
        <v>59</v>
      </c>
    </row>
    <row r="8" spans="1:11" hidden="1" x14ac:dyDescent="0.25">
      <c r="D8">
        <v>3.5</v>
      </c>
      <c r="G8" s="2" t="s">
        <v>116</v>
      </c>
    </row>
    <row r="9" spans="1:11" hidden="1" x14ac:dyDescent="0.25">
      <c r="D9">
        <v>4</v>
      </c>
    </row>
    <row r="10" spans="1:11" hidden="1" x14ac:dyDescent="0.25">
      <c r="D10">
        <v>4.5</v>
      </c>
    </row>
    <row r="11" spans="1:11" hidden="1" x14ac:dyDescent="0.25">
      <c r="D11">
        <v>5</v>
      </c>
    </row>
    <row r="12" spans="1:11" hidden="1" x14ac:dyDescent="0.25">
      <c r="D12">
        <v>5.5</v>
      </c>
    </row>
    <row r="13" spans="1:11" hidden="1" x14ac:dyDescent="0.25">
      <c r="D13">
        <v>6</v>
      </c>
    </row>
    <row r="14" spans="1:11" hidden="1" x14ac:dyDescent="0.25">
      <c r="D14">
        <v>6.5</v>
      </c>
    </row>
    <row r="15" spans="1:11" hidden="1" x14ac:dyDescent="0.25">
      <c r="D15">
        <v>7</v>
      </c>
    </row>
    <row r="16" spans="1:11" hidden="1" x14ac:dyDescent="0.25">
      <c r="D16">
        <v>7.5</v>
      </c>
    </row>
    <row r="17" spans="4:4" hidden="1" x14ac:dyDescent="0.25">
      <c r="D17">
        <v>8</v>
      </c>
    </row>
    <row r="18" spans="4:4" hidden="1" x14ac:dyDescent="0.25">
      <c r="D18">
        <v>8.5</v>
      </c>
    </row>
    <row r="19" spans="4:4" hidden="1" x14ac:dyDescent="0.25">
      <c r="D19">
        <v>9</v>
      </c>
    </row>
    <row r="20" spans="4:4" hidden="1" x14ac:dyDescent="0.25">
      <c r="D20">
        <v>9.5</v>
      </c>
    </row>
    <row r="21" spans="4:4" hidden="1" x14ac:dyDescent="0.25">
      <c r="D21">
        <v>10</v>
      </c>
    </row>
    <row r="22" spans="4:4" hidden="1" x14ac:dyDescent="0.25"/>
    <row r="23" spans="4:4" hidden="1" x14ac:dyDescent="0.25"/>
  </sheetData>
  <sheetProtection algorithmName="SHA-512" hashValue="h3SWq0T6cnRADnRiH4dz316C5U+Bo0NHyDRqXZkMbX3veSsZLPQJs+Rw3z+5oECtuLkALPHqLAHdxK4G/U3Nfg==" saltValue="FGiSKpwGDa+ZXfBjLxO69A==" spinCount="100000" sheet="1" objects="1" scenarios="1" selectLockedCells="1" selectUnlockedCells="1"/>
  <pageMargins left="0.7" right="0.7" top="0.78740157499999996" bottom="0.78740157499999996"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BSO999929 xmlns="http://www.datev.de/BSOffice/999929">4dec10f4-45b4-4dda-9190-0e431b7e13c7</BSO999929>
</file>

<file path=customXml/itemProps1.xml><?xml version="1.0" encoding="utf-8"?>
<ds:datastoreItem xmlns:ds="http://schemas.openxmlformats.org/officeDocument/2006/customXml" ds:itemID="{F9E30BFC-BBFA-49ED-B05B-F7787307572F}">
  <ds:schemaRefs>
    <ds:schemaRef ds:uri="http://www.datev.de/BSOffice/999929"/>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Tabelle1</vt:lpstr>
      <vt:lpstr>Tabelle2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Wißkirchen, Alina</dc:creator>
  <cp:lastModifiedBy>Ilic, Manuel</cp:lastModifiedBy>
  <cp:lastPrinted>2020-07-30T09:30:08Z</cp:lastPrinted>
  <dcterms:created xsi:type="dcterms:W3CDTF">2020-06-26T07:48:11Z</dcterms:created>
  <dcterms:modified xsi:type="dcterms:W3CDTF">2026-06-08T14:52:58Z</dcterms:modified>
</cp:coreProperties>
</file>